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та\ПРЕЙСКУРАНТ №93\ТЕХНИЧЕСКАЯ ИНВЕНТАРИЗАЦИЯ РАСЧЕТ\нормы времени 01.07.2022\"/>
    </mc:Choice>
  </mc:AlternateContent>
  <xr:revisionPtr revIDLastSave="0" documentId="8_{8FF52191-03C4-412D-8EA1-FF62F0CA15A9}" xr6:coauthVersionLast="45" xr6:coauthVersionMax="45" xr10:uidLastSave="{00000000-0000-0000-0000-000000000000}"/>
  <bookViews>
    <workbookView xWindow="-120" yWindow="-120" windowWidth="29040" windowHeight="15840" tabRatio="852" firstSheet="1" activeTab="2" xr2:uid="{FFFDBFCA-C8C8-4AE7-ABD3-BC250863A57F}"/>
  </bookViews>
  <sheets>
    <sheet name="ориг" sheetId="1" state="hidden" r:id="rId1"/>
    <sheet name="фл 12.2023" sheetId="25" r:id="rId2"/>
    <sheet name="ЮЛ 12.2023" sheetId="26" r:id="rId3"/>
    <sheet name="фл пост 30.01.23 №10" sheetId="10" state="hidden" r:id="rId4"/>
    <sheet name="ЮЛ пост 30.01.23 №10" sheetId="6" state="hidden" r:id="rId5"/>
    <sheet name="фл пост 30.01.23 №10 Матв" sheetId="11" state="hidden" r:id="rId6"/>
    <sheet name="ЮЛ пост 30.01.23 №10 Матв" sheetId="12" state="hidden" r:id="rId7"/>
    <sheet name="фл пост от 03.04.23 №22 " sheetId="16" state="hidden" r:id="rId8"/>
    <sheet name="ЮЛ пост №22" sheetId="17" state="hidden" r:id="rId9"/>
  </sheets>
  <definedNames>
    <definedName name="_xlnm._FilterDatabase" localSheetId="1" hidden="1">'фл 12.2023'!$A$13:$H$535</definedName>
    <definedName name="_xlnm._FilterDatabase" localSheetId="2" hidden="1">'ЮЛ 12.2023'!$A$12:$E$509</definedName>
    <definedName name="_xlnm.Print_Area" localSheetId="1">'фл 12.2023'!$A$1:$G$536</definedName>
    <definedName name="_xlnm.Print_Area" localSheetId="3">'фл пост 30.01.23 №10'!$A$1:$N$17</definedName>
    <definedName name="_xlnm.Print_Area" localSheetId="5">'фл пост 30.01.23 №10 Матв'!$A$1:$N$17</definedName>
    <definedName name="_xlnm.Print_Area" localSheetId="7">'фл пост от 03.04.23 №22 '!$A$1:$H$18</definedName>
    <definedName name="_xlnm.Print_Area" localSheetId="2">'ЮЛ 12.2023'!$A$1:$E$509</definedName>
    <definedName name="_xlnm.Print_Area" localSheetId="4">'ЮЛ пост 30.01.23 №10'!$A$1:$L$17</definedName>
    <definedName name="_xlnm.Print_Area" localSheetId="6">'ЮЛ пост 30.01.23 №10 Матв'!$A$1:$L$17</definedName>
    <definedName name="_xlnm.Print_Area" localSheetId="8">'ЮЛ пост №22'!$A$1:$F$18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0" l="1"/>
  <c r="L8" i="10"/>
  <c r="L16" i="10"/>
  <c r="K20" i="10"/>
  <c r="L20" i="10" s="1"/>
  <c r="K19" i="10"/>
  <c r="L19" i="10" s="1"/>
  <c r="K18" i="10"/>
  <c r="L18" i="10" s="1"/>
  <c r="J17" i="10"/>
  <c r="K17" i="10" s="1"/>
  <c r="J16" i="10"/>
  <c r="K16" i="10" s="1"/>
  <c r="J15" i="10"/>
  <c r="K15" i="10" s="1"/>
  <c r="J14" i="10"/>
  <c r="K14" i="10" s="1"/>
  <c r="J13" i="10"/>
  <c r="J12" i="10"/>
  <c r="K12" i="10" s="1"/>
  <c r="J11" i="10"/>
  <c r="K11" i="10" s="1"/>
  <c r="J10" i="10"/>
  <c r="K10" i="10" s="1"/>
  <c r="J9" i="10"/>
  <c r="K9" i="10" s="1"/>
  <c r="K8" i="10"/>
  <c r="L10" i="10" l="1"/>
  <c r="L14" i="10"/>
  <c r="L12" i="10"/>
  <c r="K13" i="10"/>
  <c r="L13" i="10" s="1"/>
  <c r="L17" i="10"/>
  <c r="L9" i="10"/>
  <c r="L15" i="10"/>
  <c r="L11" i="10"/>
  <c r="J17" i="6"/>
  <c r="J16" i="6"/>
  <c r="J15" i="6"/>
  <c r="J14" i="6"/>
  <c r="J13" i="6"/>
  <c r="J12" i="6"/>
  <c r="J11" i="6"/>
  <c r="J10" i="6"/>
  <c r="J9" i="6"/>
  <c r="J8" i="6"/>
</calcChain>
</file>

<file path=xl/sharedStrings.xml><?xml version="1.0" encoding="utf-8"?>
<sst xmlns="http://schemas.openxmlformats.org/spreadsheetml/2006/main" count="4292" uniqueCount="1335">
  <si>
    <t>№ п/п</t>
  </si>
  <si>
    <t>Наименование оказываемых услуг</t>
  </si>
  <si>
    <t>Единица измерения</t>
  </si>
  <si>
    <t>Норма времени, час</t>
  </si>
  <si>
    <t>РАЗДЕЛ 1</t>
  </si>
  <si>
    <t>ТЕХНИЧЕСКАЯ ИНВЕНТАРИЗАЦИЯ И ПРОВЕРКА ХАРАКТЕРИСТИК ЗДАНИЙ, НЕЗАВЕРШЕННЫХ КАПИТАЛЬНЫХ СТРОЕНИЙ, ИЗОЛИРОВАННЫХ ПОМЕЩЕНИЙ, МАШИНО-МЕСТ, ПОДЗЕМНЫХ ПЕРЕХОДОВ</t>
  </si>
  <si>
    <t>ПОДРАЗДЕЛ 1.1</t>
  </si>
  <si>
    <t>ТЕХНИЧЕСКАЯ ИНВЕНТАРИЗАЦИЯ И ПРОВЕРКА ХАРАКТЕРИСТИК ЗДАНИЙ, ПОДЗЕМНЫХ ПЕРЕХОДОВ, ЭТАЖНЫХ СООРУЖЕНИЙ, ИХ ЧАСТЕЙ</t>
  </si>
  <si>
    <t>ГЛАВА 1</t>
  </si>
  <si>
    <t>ТЕХНИЧЕСКАЯ ИНВЕНТАРИЗАЦИЯ ЗДАНИЙ, ПОДЗЕМНЫХ ПЕРЕХОДОВ, ЭТАЖНЫХ СООРУЖЕНИЙ, ИХ ЧАСТЕЙ</t>
  </si>
  <si>
    <t>1.</t>
  </si>
  <si>
    <t>Организационные и подготовительные работы</t>
  </si>
  <si>
    <t>объект </t>
  </si>
  <si>
    <t>0,61 </t>
  </si>
  <si>
    <t>2.</t>
  </si>
  <si>
    <t>Полевые работы</t>
  </si>
  <si>
    <t>2.1.</t>
  </si>
  <si>
    <t>Полевые работы в отношении основного строения и его составных элементов (пристроек, надстроек и т.п.)</t>
  </si>
  <si>
    <t>100 кв. м</t>
  </si>
  <si>
    <t>2.2.</t>
  </si>
  <si>
    <t xml:space="preserve">Дополнительно к подпункту 2.1 пункта 2 за измерение конструктивных элементов, в том числе печей, котлов отопления, смотровых ям, внутренних лестниц, а также элементов архитектурного оформления фасадов (эркеров, пилястр, колонн, полуколонн и т.п.), лоджий, балконов, террас </t>
  </si>
  <si>
    <t>элемент</t>
  </si>
  <si>
    <t>2.3.</t>
  </si>
  <si>
    <r>
      <t>Дополнительно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rgb="FF000000"/>
        <rFont val="Times New Roman"/>
        <family val="1"/>
        <charset val="204"/>
      </rPr>
      <t>к подпункту 2.1 пункта 2 за измерение контуров машино-мест</t>
    </r>
  </si>
  <si>
    <t>машино-место</t>
  </si>
  <si>
    <t>2.4.</t>
  </si>
  <si>
    <t>Полевые работы в отношении хозяйственных построек</t>
  </si>
  <si>
    <t>хозяйственная постройка</t>
  </si>
  <si>
    <t>3.</t>
  </si>
  <si>
    <t>Камеральные работы по составлению графических приложений</t>
  </si>
  <si>
    <t>3.1.</t>
  </si>
  <si>
    <t>Составление ситуационного плана</t>
  </si>
  <si>
    <t>объект</t>
  </si>
  <si>
    <t>3.2.</t>
  </si>
  <si>
    <t>Составление поэтажных планов</t>
  </si>
  <si>
    <t>3.3.</t>
  </si>
  <si>
    <t>Дополнительно к подпункту 3.2 пункта 3 за отображение конструктивных элементов, в том числе печей, котлов отопления, смотровых ям, внутренних лестниц, а также элементов архитектурного оформления фасадов (эркеров, пилястр, колонн, полуколонн и т.п.), лоджий, балконов, террас</t>
  </si>
  <si>
    <t>3.4.</t>
  </si>
  <si>
    <t>Дополнительно к подпункту 2.1 пункта 2 за отображение контуров машино-мест</t>
  </si>
  <si>
    <t>4.</t>
  </si>
  <si>
    <r>
      <t>Камеральные работы по определению и внесению сведений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rgb="FF000000"/>
        <rFont val="Times New Roman"/>
        <family val="1"/>
        <charset val="204"/>
      </rPr>
      <t>в базу данных реестра характеристик</t>
    </r>
  </si>
  <si>
    <t>4.1.</t>
  </si>
  <si>
    <r>
      <t xml:space="preserve">Камеральные работы по определению и внесению сведений об объекте технической инвентаризации и его составных элементах в базу данных реестра характеристик </t>
    </r>
    <r>
      <rPr>
        <sz val="12"/>
        <color theme="1"/>
        <rFont val="Times New Roman"/>
        <family val="1"/>
        <charset val="204"/>
      </rPr>
      <t>недвижимого имущества (далее – реестр характеристик)</t>
    </r>
  </si>
  <si>
    <t>4.2.</t>
  </si>
  <si>
    <t>Камеральные работы по определению и внесению сведений о хозяйственных постройках в базу данных реестра характеристик</t>
  </si>
  <si>
    <t>5.</t>
  </si>
  <si>
    <t>Формирование технической документации и заключительные работы</t>
  </si>
  <si>
    <t>ГЛАВА 2</t>
  </si>
  <si>
    <t>ПРОВЕРКА ХАРАКТЕРИСТИК ЗДАНИЙ, ПОДЗЕМНЫХ ПЕРЕХОДОВ, ЭТАЖНЫХ СООРУЖЕНИЙ, ИХ ЧАСТЕЙ</t>
  </si>
  <si>
    <t>6.</t>
  </si>
  <si>
    <t>7.</t>
  </si>
  <si>
    <t>7.1.</t>
  </si>
  <si>
    <t>Полевые работы в отношении основного строения и его составных элементов (пристроек, надстроек и т. п.)</t>
  </si>
  <si>
    <t>7.2.</t>
  </si>
  <si>
    <t>Полевые работы в отношении хозяйственной постройки</t>
  </si>
  <si>
    <t>8.</t>
  </si>
  <si>
    <t>Камеральные работы в отношении графических приложений</t>
  </si>
  <si>
    <t>8.1.</t>
  </si>
  <si>
    <t>8.2.</t>
  </si>
  <si>
    <t>Составление поэтажного плана</t>
  </si>
  <si>
    <t>8.2.1.</t>
  </si>
  <si>
    <t>внесение изменений в ранее составленные в электронном виде поэтажные планы</t>
  </si>
  <si>
    <t>измененные</t>
  </si>
  <si>
    <t>8.2.2.</t>
  </si>
  <si>
    <t>составление плана части здания на основании поэтажных планов капитального строения</t>
  </si>
  <si>
    <t>9.</t>
  </si>
  <si>
    <t>9.1.</t>
  </si>
  <si>
    <t>Внесение отметки о проведенной проверке характеристик в базу данных реестра характеристик в случае отсутствия изменений</t>
  </si>
  <si>
    <t>9.2.</t>
  </si>
  <si>
    <t>Определение и внесение сведений об объекте (изменении объекта) и его составных элементах в базу данных реестра характеристик</t>
  </si>
  <si>
    <t>9.3.</t>
  </si>
  <si>
    <t>Определение сведений и внесение изменений в базу данных реестра характеристик в связи с изменением экспликаций помещений, распределение помещений и их площадей и т.д.</t>
  </si>
  <si>
    <t xml:space="preserve">помещение, </t>
  </si>
  <si>
    <t>9.4.</t>
  </si>
  <si>
    <t>Определение сведений и внесение изменений в базу данных реестра характеристик в связи с изменением хозяйственных построек</t>
  </si>
  <si>
    <t>10.</t>
  </si>
  <si>
    <t>ГЛАВА 3</t>
  </si>
  <si>
    <r>
      <t>ТЕХНИЧЕСКАЯ ИНВЕНТАРИЗАЦИЯ НЕЗАВЕРШЕННЫХ ЗАКОНСЕРВИРОВАННЫХ</t>
    </r>
    <r>
      <rPr>
        <sz val="12"/>
        <color rgb="FF44546A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И НЕЗАКОНСЕРВИРОВАННЫХ </t>
    </r>
    <r>
      <rPr>
        <sz val="12"/>
        <color rgb="FF000000"/>
        <rFont val="Times New Roman"/>
        <family val="1"/>
        <charset val="204"/>
      </rPr>
      <t>КАПИТАЛЬНЫХ СТРОЕНИЙ</t>
    </r>
  </si>
  <si>
    <t>11.</t>
  </si>
  <si>
    <t>12.</t>
  </si>
  <si>
    <t>13.</t>
  </si>
  <si>
    <t>Камеральные работы по составлению ситуационного плана</t>
  </si>
  <si>
    <t>1,82 </t>
  </si>
  <si>
    <t>14.</t>
  </si>
  <si>
    <t>14.1.</t>
  </si>
  <si>
    <t>Определение и внесение сведений об объекте технической инвентаризации в базу данных реестра характеристик</t>
  </si>
  <si>
    <t>14.2.</t>
  </si>
  <si>
    <t>Определение и внесение сведений хозяйственной постройки в базу данных реестра характеристик</t>
  </si>
  <si>
    <t>15.</t>
  </si>
  <si>
    <t>ПОДРАЗДЕЛ 1.2</t>
  </si>
  <si>
    <t>ТЕХНИЧЕСКАЯ ИНВЕНТАРИЗАЦИЯ И ПРОВЕРКА ХАРАКТЕРИСТИК ИЗОЛИРОВАННЫХ ПОМЕЩЕНИЙ, ИХ ЧАСТЕЙ, МАШИНО-МЕСТ</t>
  </si>
  <si>
    <t>ГЛАВА 4</t>
  </si>
  <si>
    <t xml:space="preserve">ТЕХНИЧЕСКАЯ ИНВЕНТАРИЗАЦИЯ ИЗОЛИРОВАННЫХ ПОМЕЩЕНИЙ, </t>
  </si>
  <si>
    <t>ИХ ЧАСТЕЙ, МАШИНО-МЕСТ</t>
  </si>
  <si>
    <t>16.</t>
  </si>
  <si>
    <t>17.</t>
  </si>
  <si>
    <t>100 кв. м.</t>
  </si>
  <si>
    <t>18.</t>
  </si>
  <si>
    <t>Составление плана изолированного помещения, машино-места</t>
  </si>
  <si>
    <t>18.1.</t>
  </si>
  <si>
    <t xml:space="preserve">Составление в электронном виде поэтажного плана </t>
  </si>
  <si>
    <t>помещение</t>
  </si>
  <si>
    <t>18.2.</t>
  </si>
  <si>
    <t>Составление плана изолированного помещения, машино-места на основании поэтажных планов капитального строения</t>
  </si>
  <si>
    <t>19.</t>
  </si>
  <si>
    <t>Камеральные работы по определению и внесению сведений в базу данных реестра характеристик</t>
  </si>
  <si>
    <t>20.</t>
  </si>
  <si>
    <t>ГЛАВА 5</t>
  </si>
  <si>
    <t>ПРОВЕРКА ХАРАКТЕРИСТИК ИЗОЛИРОВАННЫХ ПОМЕЩЕНИЙ, ИХ ЧАСТЕЙ, МАШИНО-МЕСТ</t>
  </si>
  <si>
    <t>21.</t>
  </si>
  <si>
    <t>22.</t>
  </si>
  <si>
    <t>23.</t>
  </si>
  <si>
    <t>23.1.</t>
  </si>
  <si>
    <t xml:space="preserve">Внесение изменений в ранее составленные в электронном виде поэтажные планы </t>
  </si>
  <si>
    <t>23.2.</t>
  </si>
  <si>
    <t>Составление плана изолированного помещения, машино-мест на основании поэтажных планов капитального строения</t>
  </si>
  <si>
    <t>24.</t>
  </si>
  <si>
    <t>24.1.</t>
  </si>
  <si>
    <t>Внесение отметки о проведенной проверке характеристик в базу данных реестра характеристик в случае отсутствия изменений объекта</t>
  </si>
  <si>
    <t>24.2.</t>
  </si>
  <si>
    <t xml:space="preserve">Определение сведений и внесение изменений в базу данных реестра характеристик в связи с изменением изолированного помещения </t>
  </si>
  <si>
    <t>изолированное помещение</t>
  </si>
  <si>
    <t>24.3.</t>
  </si>
  <si>
    <t>Определение сведений и внесение изменений в базу данных реестра характеристик в связи с изменением машино-места либо помещений, входящих в состав изолированного помещения</t>
  </si>
  <si>
    <t>25.</t>
  </si>
  <si>
    <t>инвентарное дело</t>
  </si>
  <si>
    <t>РАЗДЕЛ 2</t>
  </si>
  <si>
    <t>ТЕХНИЧЕСКАЯ ИНВЕНТАРИЗАЦИЯ И ПРОВЕРКА ХАРАКТЕРИСТИК СООРУЖЕНИЙ БЛАГОУСТРОЙСТВА И ПЛОЩАДНЫХ СООРУЖЕНИЙ</t>
  </si>
  <si>
    <t>ГЛАВА 6</t>
  </si>
  <si>
    <t>ТЕХНИЧЕСКАЯ ИНВЕНТАРИЗАЦИЯ СООРУЖЕНИЙ БЛАГОУСТРОЙСТВА И ПЛОЩАДНЫХ СООРУЖЕНИЙ</t>
  </si>
  <si>
    <t>26.</t>
  </si>
  <si>
    <t>27.</t>
  </si>
  <si>
    <t>27.1.</t>
  </si>
  <si>
    <t xml:space="preserve">Полевые работы в отношении сооружений благоустройства и площадных сооружений (площадок, дорожек, платформ, лестниц и т.п.) </t>
  </si>
  <si>
    <t>27.2.</t>
  </si>
  <si>
    <t>Полевые работы в отношении ограждений, ворот (калиток), подпорных стенок и т.п.</t>
  </si>
  <si>
    <t>100 м</t>
  </si>
  <si>
    <t>28.</t>
  </si>
  <si>
    <t>28.1.</t>
  </si>
  <si>
    <t>Составление ситуационных планов сооружений благоустройства и площадных сооружений (площадок, дорожек, платформ, лестниц и т.п.)</t>
  </si>
  <si>
    <t>28.2.</t>
  </si>
  <si>
    <t>Отображение на ситуационном плане ограждений, ворот (калиток), подпорных стенок и т.п.</t>
  </si>
  <si>
    <t xml:space="preserve">Составление обзорных планов сооружений благоустройства и площадных сооружений </t>
  </si>
  <si>
    <t>10000 кв. м</t>
  </si>
  <si>
    <t>28.4.</t>
  </si>
  <si>
    <t xml:space="preserve">Составление плана сооружения благоустройства и площадного сооружения (при необходимости) </t>
  </si>
  <si>
    <t>29.</t>
  </si>
  <si>
    <t>29.1.</t>
  </si>
  <si>
    <t>Камеральные работы по определению и внесению сведений о сооружении в базу данных реестра характеристик</t>
  </si>
  <si>
    <t>29.2.</t>
  </si>
  <si>
    <t xml:space="preserve">Определение и внесение сведений о площадках, дорожках, платформах, лестницах и иных конструктивных элементах сооружения в базу данных реестра характеристик </t>
  </si>
  <si>
    <t xml:space="preserve">100 кв. м </t>
  </si>
  <si>
    <t>29.3.</t>
  </si>
  <si>
    <t>Определение и внесение сведений об ограждениях, воротах (калитках), подпорных стенках и т.п.</t>
  </si>
  <si>
    <t>100м</t>
  </si>
  <si>
    <t>30.</t>
  </si>
  <si>
    <t>ГЛАВА 7</t>
  </si>
  <si>
    <t>ПРОВЕРКА ХАРАКТЕРИСТИК СООРУЖЕНИЙ БЛАГОУСТРОЙСТВА</t>
  </si>
  <si>
    <t>И ПЛОЩАДНЫХ СООРУЖЕНИЙ</t>
  </si>
  <si>
    <t>31.</t>
  </si>
  <si>
    <t xml:space="preserve">32. </t>
  </si>
  <si>
    <t>32.1.</t>
  </si>
  <si>
    <t>Полевые работы в отношении сооружений благоустройства и площадных сооружений (площадок, дорожек, платформ, лестниц и т.п.)</t>
  </si>
  <si>
    <t>32.2.</t>
  </si>
  <si>
    <t>33.</t>
  </si>
  <si>
    <t>33.1.</t>
  </si>
  <si>
    <t>33.2.</t>
  </si>
  <si>
    <t>внесение изменений в ситуационный план в части отображения ограждений, ворот (калиток), подпорных стенок и т.п.</t>
  </si>
  <si>
    <t>33.3.</t>
  </si>
  <si>
    <t>Внесение изменений в обзорные планы сооружений благоустройства и площадных сооружений</t>
  </si>
  <si>
    <t>33.4.</t>
  </si>
  <si>
    <t>Внесение выявленных изменений в план сооружения благоустройства и площадного сооружения</t>
  </si>
  <si>
    <t>34.</t>
  </si>
  <si>
    <t>34.1.</t>
  </si>
  <si>
    <t>34.2.</t>
  </si>
  <si>
    <t>Определение сведений и внесение изменений в базу данных реестра характеристик в связи с изменением сведений о сооружении</t>
  </si>
  <si>
    <t>100 кв.м</t>
  </si>
  <si>
    <t>34.3.</t>
  </si>
  <si>
    <t>Определение сведений и внесение изменений в базу данных реестра характеристик в связи с изменением сведений о площадках, дорожках, платформах, лестницах и иных конструктивных элементах сооружения</t>
  </si>
  <si>
    <t>35.</t>
  </si>
  <si>
    <t>РАЗДЕЛ 3</t>
  </si>
  <si>
    <t>ТЕХНИЧЕСКАЯ ИНВЕНТАРИЗАЦИЯ И ПРОВЕРКА ХАРАКТЕРИСТИК СООРУЖЕНИЙ ТРАНСПОРТНОЙ ИНФРАСТРУКТУРЫ</t>
  </si>
  <si>
    <t>ПОДРАЗДЕЛ 3.1</t>
  </si>
  <si>
    <t>ТЕХНИЧЕСКАЯ ИНВЕНТАРИЗАЦИЯ И ПРОВЕРКА ХАРАКТЕРИСТИК АВТОМОБИЛЬНЫХ ДОРОГ И ПРОЕЗДОВ</t>
  </si>
  <si>
    <t>ГЛАВА 8</t>
  </si>
  <si>
    <t>ТЕХНИЧЕСКАЯ ИНВЕНТАРИЗАЦИЯ АВТОМОБИЛЬНЫХ ДОРОГ И ПРОЕЗДОВ</t>
  </si>
  <si>
    <t>36.</t>
  </si>
  <si>
    <t>37.</t>
  </si>
  <si>
    <t>38.</t>
  </si>
  <si>
    <t>38.1.</t>
  </si>
  <si>
    <r>
      <t>Составление ситуационного плана автомобильной дороги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rgb="FF000000"/>
        <rFont val="Times New Roman"/>
        <family val="1"/>
        <charset val="204"/>
      </rPr>
      <t>или проезда</t>
    </r>
  </si>
  <si>
    <t>38.2.</t>
  </si>
  <si>
    <t>Составление обзорного плана автомобильной дороги или проезда</t>
  </si>
  <si>
    <t>10000 м</t>
  </si>
  <si>
    <t>38.3.</t>
  </si>
  <si>
    <t>Составление планов автомобильных дорог и проездов (или их частей)</t>
  </si>
  <si>
    <t>39.</t>
  </si>
  <si>
    <t>39.1.</t>
  </si>
  <si>
    <t xml:space="preserve">Определение и внесение сведений в базу данных реестра характеристик об объекте технической инвентаризации </t>
  </si>
  <si>
    <t>39.2.</t>
  </si>
  <si>
    <t xml:space="preserve">Определение и внесение сведений в базу данных реестра характеристик о составных (конструктивных) элементах автомобильной дороги или проезда </t>
  </si>
  <si>
    <t>составной (конструктивный) элемент</t>
  </si>
  <si>
    <t>40.</t>
  </si>
  <si>
    <t>ГЛАВА 9</t>
  </si>
  <si>
    <t>ПРОВЕРКА ХАРАКТЕРИСТИК АВТОМОБИЛЬНЫХ ДОРОГ И ПРОЕЗДОВ</t>
  </si>
  <si>
    <t>41.</t>
  </si>
  <si>
    <t>42.</t>
  </si>
  <si>
    <t>43.</t>
  </si>
  <si>
    <t>43.1.</t>
  </si>
  <si>
    <t>Внесение изменений в ситуационный план (в части отображения элементов автомобильной дороги и проездов)</t>
  </si>
  <si>
    <t>43.2.</t>
  </si>
  <si>
    <t>Внесение изменений в обзорные планы автомобильных дорог и проездов</t>
  </si>
  <si>
    <t>43.3.</t>
  </si>
  <si>
    <t>Внесение изменений в план автомобильной дороги или ее части на основании ситуационного плана</t>
  </si>
  <si>
    <t>44.</t>
  </si>
  <si>
    <t>Камеральные работы по определению и внесению сведений</t>
  </si>
  <si>
    <t>44.1.</t>
  </si>
  <si>
    <t>44.2.</t>
  </si>
  <si>
    <t>Определение сведений и внесение изменений в базу данных реестра характеристик в связи с изменением сведений об автомобильной дороге и проезде</t>
  </si>
  <si>
    <t>44.3.</t>
  </si>
  <si>
    <t>Определение сведений и внесение изменений в базу данных реестра характеристик в связи с изменением сведений о составных (конструктивных) элементах автомобильной дороги или проезда</t>
  </si>
  <si>
    <t>45.</t>
  </si>
  <si>
    <t>ПОДРАЗДЕЛ 3.2</t>
  </si>
  <si>
    <t>ТЕХНИЧЕСКАЯ ИНВЕНТАРИЗАЦИЯ И ПРОВЕРКА ХАРАКТЕРИСТИК ЖЕЛЕЗНОДОРОЖНЫХ И ТРАМВАЙНЫХ ПУТЕЙ</t>
  </si>
  <si>
    <t>ГЛАВА 10</t>
  </si>
  <si>
    <t>ТЕХНИЧЕСКАЯ ИНВЕНТАРИЗАЦИЯ ЖЕЛЕЗНОДОРОЖНЫХ И ТРАМВАЙНЫХ ПУТЕЙ</t>
  </si>
  <si>
    <t>46.</t>
  </si>
  <si>
    <t>47.</t>
  </si>
  <si>
    <t>48.</t>
  </si>
  <si>
    <t>48.1.</t>
  </si>
  <si>
    <t>Составление ситуационного плана железнодорожных и трамвайных путей</t>
  </si>
  <si>
    <t>48.2.</t>
  </si>
  <si>
    <t>Составление обзорного плана железнодорожных и трамвайных путей</t>
  </si>
  <si>
    <t>48.3.</t>
  </si>
  <si>
    <t xml:space="preserve">Составление плана железнодорожных переездов (переходов), стрелочных переводов, эстакад, разворотных кругов и т. п. на основании ситуационного плана (при необходимости) </t>
  </si>
  <si>
    <t>48.4.</t>
  </si>
  <si>
    <t>Составление плана станции, участка железнодорожных и трамвайных путей на основании ситуационного плана (при необходимости)</t>
  </si>
  <si>
    <t>49.</t>
  </si>
  <si>
    <t>49.1.</t>
  </si>
  <si>
    <t xml:space="preserve">Определение и внесение в базу данных реестра характеристик сведений об объекте технической инвентаризации </t>
  </si>
  <si>
    <t>49.2.</t>
  </si>
  <si>
    <t>Определение и внесение сведений в базу данных реестра характеристик о составных (конструктивных) элементах</t>
  </si>
  <si>
    <t>железнодорожных и трамвайных путей</t>
  </si>
  <si>
    <t>50.</t>
  </si>
  <si>
    <t>ГЛАВА 11</t>
  </si>
  <si>
    <t>ПРОВЕРКА ХАРАКТЕРИСТИК ЖЕЛЕЗНОДОРОЖНЫХ И ТРАМВАЙНЫХ ПУТЕЙ</t>
  </si>
  <si>
    <t>51.</t>
  </si>
  <si>
    <t>52.</t>
  </si>
  <si>
    <t>53.</t>
  </si>
  <si>
    <t>53.1.</t>
  </si>
  <si>
    <t>Внесение изменений в ситуационный план (в части отображения железнодорожных переездов (переходов), стрелочных переводов, эстакад, разворотных кругов, пересечений и т. п.)</t>
  </si>
  <si>
    <t>53.2.</t>
  </si>
  <si>
    <t>Внесение изменений в обзорный план железнодорожных и трамвайных путей</t>
  </si>
  <si>
    <t>53.3.</t>
  </si>
  <si>
    <t>Внесение выявленных изменений в планы железнодорожных переездов (переходов), стрелочных переводов, эстакад, разворотных кругов и т. п.</t>
  </si>
  <si>
    <t>53.4.</t>
  </si>
  <si>
    <t xml:space="preserve">Внесение выявленных изменений в план станции, участка железнодорожного и трамвайного пути </t>
  </si>
  <si>
    <t>54.</t>
  </si>
  <si>
    <t>54.1.</t>
  </si>
  <si>
    <t>54.2.</t>
  </si>
  <si>
    <t>Определение сведений и внесение изменений в базу данных реестра характеристик в связи с изменением сведений об объекте технической инвентаризации</t>
  </si>
  <si>
    <t>54.3.</t>
  </si>
  <si>
    <t>Определение сведений и внесение изменений в базу данных реестра характеристик в связи с изменением составных (конструктивных) элементов пути, железнодорожных переездов (переходах), стрелочных переводов, эстакад, разворотных кругов, пересечений и т. п.</t>
  </si>
  <si>
    <t>55.</t>
  </si>
  <si>
    <t>ПОДРАЗДЕЛ 3.3</t>
  </si>
  <si>
    <t xml:space="preserve">ТЕХНИЧЕСКАЯ ИНВЕНТАРИЗАЦИЯ И ПРОВЕРКА ХАРАКТЕРИСТИК </t>
  </si>
  <si>
    <t>МОСТОВЫХ СООРУЖЕНИЙ</t>
  </si>
  <si>
    <t>ГЛАВА 12</t>
  </si>
  <si>
    <t>ТЕХНИЧЕСКАЯ ИНВЕНТАРИЗАЦИЯ МОСТОВЫХ СООРУЖЕНИЙ </t>
  </si>
  <si>
    <t>56.</t>
  </si>
  <si>
    <t>57.</t>
  </si>
  <si>
    <t>57.1.</t>
  </si>
  <si>
    <t>Полевые работы в отношении пролетных строений, проезжей, пешеходной части, лестничных сходов, конуса насыпи и т. д. мостового сооружения</t>
  </si>
  <si>
    <t>57.2.</t>
  </si>
  <si>
    <t>Полевые работы в отношении опор мостового сооружения</t>
  </si>
  <si>
    <t>опора</t>
  </si>
  <si>
    <t>58.</t>
  </si>
  <si>
    <t>58.1.</t>
  </si>
  <si>
    <t>Составление ситуационного плана мостового сооружения</t>
  </si>
  <si>
    <t>58.2.</t>
  </si>
  <si>
    <t>Составление плана мостового сооружения (вид сверху, фасады, разрезы)</t>
  </si>
  <si>
    <t>59.</t>
  </si>
  <si>
    <t>59.1.</t>
  </si>
  <si>
    <t>Определение и внесение в базу данных реестра характеристик сведений об объекте технической инвентаризации</t>
  </si>
  <si>
    <t>59.2</t>
  </si>
  <si>
    <t>Определение и внесение сведений в базу данных реестра характеристик в отношении пролетных строений, проезжей, пешеходной части, лестничных сходов, конуса насыпи</t>
  </si>
  <si>
    <t>и т. д. мостового сооружения</t>
  </si>
  <si>
    <t>60.</t>
  </si>
  <si>
    <t>ГЛАВА 13</t>
  </si>
  <si>
    <t>ПРОВЕРКА ХАРАКТЕРИСТИК МОСТОВЫХ СООРУЖЕНИЙ</t>
  </si>
  <si>
    <t>61.</t>
  </si>
  <si>
    <t>62.</t>
  </si>
  <si>
    <t>62.1.</t>
  </si>
  <si>
    <t>Полевые работы в отношении пролетных строений, проезжей, пешеходной части, лестничных сходов, конуса насыпи</t>
  </si>
  <si>
    <t>62.2.</t>
  </si>
  <si>
    <t>63.</t>
  </si>
  <si>
    <t>63.1.</t>
  </si>
  <si>
    <t>Внесение изменений в ситуационный план мостового сооружения</t>
  </si>
  <si>
    <t>63.2.</t>
  </si>
  <si>
    <t>Внесение изменений в план мостового сооружения (вид сверху, фасады, разрезы)</t>
  </si>
  <si>
    <t>64.</t>
  </si>
  <si>
    <t>64.1.</t>
  </si>
  <si>
    <t>64.2.</t>
  </si>
  <si>
    <t>Определение сведений и внесение изменений в базу данных реестра характеристик в связи с изменением сведений о мостовом сооружении</t>
  </si>
  <si>
    <t>64.3</t>
  </si>
  <si>
    <t>Определение сведений и внесение в базу данных реестра характеристик в связи с изменением пролетных строений, проезжей, пешеходной части, лестничных сходов, конуса насыпи</t>
  </si>
  <si>
    <t>составной (конструктивный элемент)</t>
  </si>
  <si>
    <t>65.</t>
  </si>
  <si>
    <t>ПОДРАЗДЕЛ 3.4</t>
  </si>
  <si>
    <t>ТЕХНИЧЕСКАЯ ИНВЕНТАРИЗАЦИЯ И ПРОВЕРКА ХАРАКТЕРИСТИК ВОДОПРОПУСКНЫХ ТРУБ И ТОННЕЛЕЙ</t>
  </si>
  <si>
    <t>ГЛАВА 14</t>
  </si>
  <si>
    <t>ТЕХНИЧЕСКАЯ ИНВЕНТАРИЗАЦИЯ ВОДОПРОПУСКНЫХ ТРУБ И ТОННЕЛЕЙ</t>
  </si>
  <si>
    <t>66.</t>
  </si>
  <si>
    <t>67.</t>
  </si>
  <si>
    <t xml:space="preserve">Полевые работы </t>
  </si>
  <si>
    <t>10 м</t>
  </si>
  <si>
    <t>68.</t>
  </si>
  <si>
    <t>68.1.</t>
  </si>
  <si>
    <t>Составление ситуационного плана водопропускной трубы, тоннеля длиной до 10 м</t>
  </si>
  <si>
    <t>68.2.</t>
  </si>
  <si>
    <t>Составление плана водопропускной трубы, тоннеля (продольный разрез, поперечные разрезы, план оголовков)</t>
  </si>
  <si>
    <t>1 м составного элемента</t>
  </si>
  <si>
    <t>69.</t>
  </si>
  <si>
    <t>69.1.</t>
  </si>
  <si>
    <t xml:space="preserve">Определение и внесение сведений об объекте технической инвентаризации </t>
  </si>
  <si>
    <t>69.2.</t>
  </si>
  <si>
    <t>водопропускной трубы, тоннеля</t>
  </si>
  <si>
    <t>70.</t>
  </si>
  <si>
    <t>ГЛАВА 15</t>
  </si>
  <si>
    <t>ПРОВЕРКА ХАРАКТЕРИСТИК ВОДОПРОПУСКНЫХ ТРУБ И ТОННЕЛЕЙ</t>
  </si>
  <si>
    <t>71.</t>
  </si>
  <si>
    <t>72.</t>
  </si>
  <si>
    <t>73.</t>
  </si>
  <si>
    <t>73.1.</t>
  </si>
  <si>
    <t>Внесение изменений в ситуационный план</t>
  </si>
  <si>
    <t>73.2.</t>
  </si>
  <si>
    <t>Внесение изменений в план водопропускной трубы, тоннеля (продольный разрез, поперечные разрезы, план оголовков)</t>
  </si>
  <si>
    <t>74.</t>
  </si>
  <si>
    <t>74.1.</t>
  </si>
  <si>
    <t>74.2.</t>
  </si>
  <si>
    <t>Определение сведений и внесение изменений в базу данных реестра характеристик в связи с изменением водопропускной трубы, тоннеля</t>
  </si>
  <si>
    <t>74.3.</t>
  </si>
  <si>
    <t>Определение сведений и внесение изменений в базу данных реестра характеристик в связи с изменением составных (конструктивных) элементов водопропускной трубы, тоннеля</t>
  </si>
  <si>
    <t>75.</t>
  </si>
  <si>
    <t>РАЗДЕЛ 4</t>
  </si>
  <si>
    <t>ТЕХНИЧЕСКАЯ ИНВЕНТАРИЗАЦИЯ И ПРОВЕРКА ХАРАКТЕРИСТИК ИНЖЕНЕРНЫХ СЕТЕЙ И ИНЖЕНЕРНЫХ СООРУЖЕНИЙ</t>
  </si>
  <si>
    <t>ПОДРАЗДЕЛ 4.1</t>
  </si>
  <si>
    <t>ТЕХНИЧЕСКАЯ ИНВЕНТАРИЗАЦИЯ И ПРОВЕРКА ХАРАКТЕРИСТИК КОНТАКТНЫХ СЕТЕЙ, ЛИНИЙ ЭЛЕКТРОПЕРЕДАЧИ, ЭЛЕКТРОСВЯЗИ И НАРУЖНОГО ОСВЕЩЕНИЯ</t>
  </si>
  <si>
    <t>ГЛАВА 16.</t>
  </si>
  <si>
    <t>ТЕХНИЧЕСКАЯ ИНВЕНТАРИЗАЦИЯ КОНТАКТНЫХ СЕТЕЙ, ЛИНИЙ ЭЛЕКТРОПЕРЕДАЧИ, ЭЛЕКТРОСВЯЗИ И НАРУЖНОГО ОСВЕЩЕНИЯ</t>
  </si>
  <si>
    <t>76.</t>
  </si>
  <si>
    <t>77.</t>
  </si>
  <si>
    <t>78.</t>
  </si>
  <si>
    <t>78.1.</t>
  </si>
  <si>
    <t>Составление ситуационного плана контактных сетей, линий электропередачи, электросвязи и наружного освещения</t>
  </si>
  <si>
    <t>78.2.</t>
  </si>
  <si>
    <t>Составление обзорного плана контактных сетей, линий электропередачи, электросвязи и наружного освещения</t>
  </si>
  <si>
    <t>78.3.</t>
  </si>
  <si>
    <t>Составление плана сети на основании ситуационного плана (при необходимости)</t>
  </si>
  <si>
    <t>79.</t>
  </si>
  <si>
    <t>Камеральные работы по определению и внесению сведению в базу данных реестра характеристик</t>
  </si>
  <si>
    <t>79.1.</t>
  </si>
  <si>
    <t>79.2.</t>
  </si>
  <si>
    <t>Определение и внесение сведений в базу данных реестра характеристик о составных элементах сети</t>
  </si>
  <si>
    <t>80.</t>
  </si>
  <si>
    <t>ГЛАВА 17</t>
  </si>
  <si>
    <t>ПРОВЕРКА ХАРАКТЕРИСТИК КОНТАКТНЫХ СЕТЕЙ, ЛИНИЙ ЭЛЕКТРОПЕРЕДАЧИ, ЭЛЕКТРОСВЯЗИ И НАРУЖНОГО ОСВЕЩЕНИЯ</t>
  </si>
  <si>
    <t>81.</t>
  </si>
  <si>
    <t>82.</t>
  </si>
  <si>
    <t>83.</t>
  </si>
  <si>
    <t>83.1.</t>
  </si>
  <si>
    <t xml:space="preserve">Внесение изменений в ситуационные планы контактных сетей, линий электропередачи, электросвязи и наружного освещения </t>
  </si>
  <si>
    <t>83.2.</t>
  </si>
  <si>
    <t>Внесение изменений в обзорные планы контактных сетей, линий электропередачи, электросвязи и наружного освещения</t>
  </si>
  <si>
    <t>83.3.</t>
  </si>
  <si>
    <t>Внесение изменений в планы контактных сетей, линий электропередачи, электросвязи и наружного освещения</t>
  </si>
  <si>
    <t>84.</t>
  </si>
  <si>
    <t>84.1.</t>
  </si>
  <si>
    <t>84.2.</t>
  </si>
  <si>
    <t>Определение сведений и внесение изменений в базу данных реестра характеристик в связи с изменением объекта технической инвентаризации</t>
  </si>
  <si>
    <t>84.3.</t>
  </si>
  <si>
    <t>Определение сведений и внесение изменений в базу данных реестра характеристик в связи с изменением составных (конструктивных) элементов объекта технической инвентаризации</t>
  </si>
  <si>
    <t>85.</t>
  </si>
  <si>
    <t>ПОДРАЗДЕЛ 4.2</t>
  </si>
  <si>
    <t>ТЕХНИЧЕСКАЯ ИНВЕНТАРИЗАЦИЯ И ПРОВЕРКА ХАРАКТЕРИСТИК РЕЗЕРВУАРОВ, ГРАДИРЕН, ОЧИСТНЫХ И АНАЛОГИЧНЫХ СООРУЖЕНИЙ</t>
  </si>
  <si>
    <t>ГЛАВА 18</t>
  </si>
  <si>
    <t>ТЕХНИЧЕСКАЯ ИНВЕНТАРИЗАЦИЯ РЕЗЕРВУАРОВ, ГРАДИРЕН, ОЧИСТНЫХ И АНАЛОГИЧНЫХ СООРУЖЕНИЙ</t>
  </si>
  <si>
    <t>86.</t>
  </si>
  <si>
    <t>87.</t>
  </si>
  <si>
    <t>88.</t>
  </si>
  <si>
    <t>88.1.</t>
  </si>
  <si>
    <t>88.2.</t>
  </si>
  <si>
    <t>Составление обзорного плана</t>
  </si>
  <si>
    <t>88.3.</t>
  </si>
  <si>
    <t>Составление плана сооружения</t>
  </si>
  <si>
    <t>89.</t>
  </si>
  <si>
    <t>89.1.</t>
  </si>
  <si>
    <t>Определение и внесение сведений об объекте технической инвентаризации</t>
  </si>
  <si>
    <t>89.2.</t>
  </si>
  <si>
    <t>Определение и внесение сведений о составном элементе объекта технической инвентаризации</t>
  </si>
  <si>
    <t>90.</t>
  </si>
  <si>
    <t>ГЛАВА 19</t>
  </si>
  <si>
    <t>ПРОВЕРКА ХАРАКТЕРИСТИК РЕЗЕРВУАРОВ, ГРАДИРЕН, ОЧИСТНЫХ И АНАЛОГИЧНЫХ СООРУЖЕНИЙ</t>
  </si>
  <si>
    <t>91.</t>
  </si>
  <si>
    <t>92.</t>
  </si>
  <si>
    <t>93.</t>
  </si>
  <si>
    <t>93.1.</t>
  </si>
  <si>
    <t>93.2.</t>
  </si>
  <si>
    <t xml:space="preserve">Внесение изменений в обзорный план </t>
  </si>
  <si>
    <t>93.3.</t>
  </si>
  <si>
    <t xml:space="preserve">Внесение изменений в план сооружения </t>
  </si>
  <si>
    <t>94.</t>
  </si>
  <si>
    <t>94.1.</t>
  </si>
  <si>
    <t>94.2.</t>
  </si>
  <si>
    <t>94.3.</t>
  </si>
  <si>
    <t>95.</t>
  </si>
  <si>
    <t>ПОДРАЗДЕЛ 4.3</t>
  </si>
  <si>
    <t>ТЕХНИЧЕСКАЯ ИНВЕНТАРИЗАЦИЯ И ПРОВЕРКА ХАРАКТЕРИСТИК ВОДОНАПОРНЫХ БАШЕН, АНТЕННО-МАЧТОВЫХ СООРУЖЕНИЙ</t>
  </si>
  <si>
    <t>ГЛАВА 20</t>
  </si>
  <si>
    <t xml:space="preserve">ТЕХНИЧЕСКАЯ ИНВЕНТАРИЗАЦИЯ ВОДОНАПОРНЫХ БАШЕН, </t>
  </si>
  <si>
    <t>АНТЕННО-МАЧТОВЫХ СООРУЖЕНИЙ</t>
  </si>
  <si>
    <t>96.</t>
  </si>
  <si>
    <t>97.</t>
  </si>
  <si>
    <t>98.</t>
  </si>
  <si>
    <t>Камеральные работы по составлению графических приложений (составление ситуационного плана и (или) плана сооружения)</t>
  </si>
  <si>
    <t>99.</t>
  </si>
  <si>
    <t>100.</t>
  </si>
  <si>
    <t>ГЛАВА 21</t>
  </si>
  <si>
    <t xml:space="preserve">ПРОВЕРКА ХАРАКТЕРИСТИК ВОДОНАПОРНЫХ БАШЕН, </t>
  </si>
  <si>
    <t>101.</t>
  </si>
  <si>
    <t>102.</t>
  </si>
  <si>
    <t>103.</t>
  </si>
  <si>
    <t>Камеральные работы в отношении графических приложений (внесение изменений в ситуационный план, и (или) план сооружения)</t>
  </si>
  <si>
    <t>104.</t>
  </si>
  <si>
    <t>104.1.</t>
  </si>
  <si>
    <t>104.2.</t>
  </si>
  <si>
    <t>105.</t>
  </si>
  <si>
    <t>ПОДРАЗДЕЛ 4.4</t>
  </si>
  <si>
    <t>ТЕХНИЧЕСКАЯ ИНВЕНТАРИЗАЦИЯ И ПРОВЕРКА ХАРАКТЕРИСТИК ИНЖЕНЕРНЫХ СЕТЕЙ ВОДОПРОВОДА, КАНАЛИЗАЦИИ, ГАЗОПРОВОДА, ТЕПЛОВЫХ СЕТЕЙ И ДРУГИХ</t>
  </si>
  <si>
    <t>ГЛАВА 22</t>
  </si>
  <si>
    <t xml:space="preserve">ТЕХНИЧЕСКАЯ ИНВЕНТАРИЗАЦИЯ ИНЖЕНЕРНЫХ СЕТЕЙ ВОДОПРОВОДА, КАНАЛИЗАЦИИ, ГАЗОПРОВОДА, ТЕПЛОВЫХ И ДРУГИХ СЕТЕЙ </t>
  </si>
  <si>
    <t>106.</t>
  </si>
  <si>
    <t>107.</t>
  </si>
  <si>
    <t>108.</t>
  </si>
  <si>
    <t>108.1.</t>
  </si>
  <si>
    <t xml:space="preserve">Составление ситуационного плана сети </t>
  </si>
  <si>
    <t>108.2.</t>
  </si>
  <si>
    <t>Составление обзорного плана сети</t>
  </si>
  <si>
    <t>108.3.</t>
  </si>
  <si>
    <t>109.</t>
  </si>
  <si>
    <t>109.1.</t>
  </si>
  <si>
    <t>109.2.</t>
  </si>
  <si>
    <t>110.</t>
  </si>
  <si>
    <t>ГЛАВА 23</t>
  </si>
  <si>
    <t>ПРОВЕРКА ХАРАКТЕРИСТИК ИНЖЕНЕРНЫХ СЕТЕЙ ВОДОПРОВОДА, КАНАЛИЗАЦИИ, ГАЗОПРОВОДА, ТЕПЛОВЫХ СЕТЕЙ И ДРУГИХ</t>
  </si>
  <si>
    <t>111.</t>
  </si>
  <si>
    <t>112.</t>
  </si>
  <si>
    <t>113.</t>
  </si>
  <si>
    <t>113.1.</t>
  </si>
  <si>
    <t>113.2.</t>
  </si>
  <si>
    <t>Внесение изменений в обзорный план сети</t>
  </si>
  <si>
    <t>113.3.</t>
  </si>
  <si>
    <t>Внесение изменений в план сети</t>
  </si>
  <si>
    <t>114.</t>
  </si>
  <si>
    <t>114.1.</t>
  </si>
  <si>
    <t>114.2.</t>
  </si>
  <si>
    <t>114.3.</t>
  </si>
  <si>
    <t>115.</t>
  </si>
  <si>
    <t>РАЗДЕЛ 5</t>
  </si>
  <si>
    <t>ТЕХНИЧЕСКАЯ ИНВЕНТАРИЗАЦИЯ И ПРОВЕРКА ХАРАКТЕРИСТИК ГИДРОТЕХНИЧЕСКИХ СООРУЖЕНИЙ</t>
  </si>
  <si>
    <t>ГЛАВА 24</t>
  </si>
  <si>
    <t>ТЕХНИЧЕСКАЯ ИНВЕНТАРИЗАЦИЯ ГИДРОТЕХНИЧЕСКИХ СООРУЖЕНИЙ</t>
  </si>
  <si>
    <t>116.</t>
  </si>
  <si>
    <t xml:space="preserve">Организационные и подготовительные работы </t>
  </si>
  <si>
    <t>117.</t>
  </si>
  <si>
    <t>117.1.</t>
  </si>
  <si>
    <t>Полевые работы в отношении водоемов, каналов, дамб, плотин, слипов, доков, причалов, пирсов и т.п.</t>
  </si>
  <si>
    <t>117.2.</t>
  </si>
  <si>
    <t>Полевые работы в отношении берегоукрепительных сооружений, молов и т.п., водорегулирующих сооружений (водоспусков, водосливов, водосбросов, быстротоков, дренажей и т.п.), затворов, шлюзов и т.п.</t>
  </si>
  <si>
    <t>118.</t>
  </si>
  <si>
    <t>118.2.</t>
  </si>
  <si>
    <t>Составление ситуационных планов водоемов, каналов дамб, плотин, слипов, доков, причалов, пирсов и т. п.</t>
  </si>
  <si>
    <t>118.3.</t>
  </si>
  <si>
    <t>Отображение дамб, плотин, слипов, доков, причалов, берегоукрепительных сооружений, молов и т.п., водорегулирующих сооружений (водоспусков, водосливов, водосбросов, быстротоков, дренажей и т.п.), затворов, шлюзов и т.п.</t>
  </si>
  <si>
    <t>118.4.</t>
  </si>
  <si>
    <t>Составление обзорного плана гидротехнических сооружений</t>
  </si>
  <si>
    <t>119.</t>
  </si>
  <si>
    <t>119.1.</t>
  </si>
  <si>
    <t>119.2.</t>
  </si>
  <si>
    <t>120.</t>
  </si>
  <si>
    <t xml:space="preserve">Формирование итоговой технической  документации и заключительные работы </t>
  </si>
  <si>
    <t>ГЛАВА 25</t>
  </si>
  <si>
    <t>ПРОВЕРКА ХАРАКТЕРИСТИК ГИДРОТЕХНИЧЕСКИХ СООРУЖЕНИЙ</t>
  </si>
  <si>
    <t>121.</t>
  </si>
  <si>
    <t>122.</t>
  </si>
  <si>
    <t>122.1.</t>
  </si>
  <si>
    <t>122.2.</t>
  </si>
  <si>
    <t>123.1</t>
  </si>
  <si>
    <t>Внесение изменений в ситуационные планы водоемов, каналов, дамб, плотин, слипов, доков, причалов, пирсов и т.п.</t>
  </si>
  <si>
    <t>123.3.</t>
  </si>
  <si>
    <t>Внесение выявленных изменений в отображение берегоукрепительных сооружений, молов и т.п., водорегулирующих сооружений (водоспусков, водосливов, водосбросов, быстротоков, дренажей и т.п.), затворов, шлюзов и т.п.</t>
  </si>
  <si>
    <t>123.4.</t>
  </si>
  <si>
    <t>Внесение изменений в обзорные планы гидротехнических сооружений</t>
  </si>
  <si>
    <t>124.</t>
  </si>
  <si>
    <t>124.1.</t>
  </si>
  <si>
    <t>124.2.</t>
  </si>
  <si>
    <t>124.3.</t>
  </si>
  <si>
    <t>125.</t>
  </si>
  <si>
    <t xml:space="preserve">Формирование итоговой технической документации и заключительные работы </t>
  </si>
  <si>
    <t>РАЗДЕЛ 6</t>
  </si>
  <si>
    <t>ИНЫЕ РАБОТЫ ПО ТЕХНИЧЕСКОЙ ИНВЕНТАРИЗАЦИИ И ПРОВЕРКЕ ХАРАКТЕРИСТИК</t>
  </si>
  <si>
    <t>ГЛАВА 26</t>
  </si>
  <si>
    <t>ПРЕДОСТАВЛЕНИЕ СВЕДЕНИЙ И ДОКУМЕНТОВ ИЗ РЕЕСТРА ХАРАКТЕРИСТИК НЕДВИЖИМОГО ИМУЩЕСТВА</t>
  </si>
  <si>
    <t>126.</t>
  </si>
  <si>
    <t>Предоставление выписки из реестра характеристик, дубликата технического паспорта или ведомости технических характеристик</t>
  </si>
  <si>
    <t>126.1.</t>
  </si>
  <si>
    <t>Предоставление выписки из реестра характеристик, дубликата технического паспорта или ведомости технических характеристик объекта недвижимого имущества, сведения о котором содержатся в базе данных реестра характеристик:</t>
  </si>
  <si>
    <t>126.1.1.</t>
  </si>
  <si>
    <t>составление выписки из реестра характеристик, дубликата технического паспорта или ведомости технических характеристик объекта недвижимого имущества до 5 страниц, сведения о котором содержатся в базе данных реестра характеристик</t>
  </si>
  <si>
    <t>126.1.2.</t>
  </si>
  <si>
    <t>составление выписки из реестра характеристик, дубликата технического паспорта или ведомости технических характеристик объекта недвижимого имущества свыше 5 страниц, сведения о котором содержатся в базе данных реестра характеристик</t>
  </si>
  <si>
    <t>1 страница</t>
  </si>
  <si>
    <t>126.2.</t>
  </si>
  <si>
    <t>Предоставление выписки из реестра характеристик, дубликата технического паспорта или ведомости технических характеристик объекта недвижимого имущества, сведения о котором не содержатся в базе данных реестра характеристик</t>
  </si>
  <si>
    <t>126.2.1.</t>
  </si>
  <si>
    <t>составление выписки из реестра характеристик недвижимого имущества, дубликата технического паспорта или ведомости технических характеристик объекта недвижимого имущества до 5 страниц, сведения о котором не содержатся в базе данных реестра характеристик</t>
  </si>
  <si>
    <t>126.2.2.</t>
  </si>
  <si>
    <t>составление выписки из реестра характеристик, дубликата технического паспорта или ведомости технических характеристик объекта недвижимого имущества свыше 5 страниц, сведения о котором не содержатся в базе данных реестра характеристик</t>
  </si>
  <si>
    <t>127.</t>
  </si>
  <si>
    <t>Предоставление копий итоговой технической документации</t>
  </si>
  <si>
    <t>127.1.</t>
  </si>
  <si>
    <t>составление копий итоговой технической документации до 5 страниц</t>
  </si>
  <si>
    <t>127.2.</t>
  </si>
  <si>
    <t>составление копий итоговой технической документации свыше 5 страниц</t>
  </si>
  <si>
    <t>128.</t>
  </si>
  <si>
    <t>Предоставление приложений</t>
  </si>
  <si>
    <t>128.1.</t>
  </si>
  <si>
    <t>Предоставление приложений к выписке из реестра характеристик, дубликату итогового технического документа, итоговому техническому документу, составленных в электронном виде на электронных носителях</t>
  </si>
  <si>
    <t>1 файл</t>
  </si>
  <si>
    <t>128.2.</t>
  </si>
  <si>
    <t>Составление приложений к выписке из реестра характеристик недвижимого имущества, дубликату итогового технического документа, итоговому техническому документу, составленных в электронном виде или бумажном виде на бумажных носителях, изготовление копий технической документации:</t>
  </si>
  <si>
    <t>128.2.1.</t>
  </si>
  <si>
    <t>1 страница формата А4 черно-белая</t>
  </si>
  <si>
    <t>1 страница А4</t>
  </si>
  <si>
    <t>128.2.2.</t>
  </si>
  <si>
    <t>1 страница формата А4 цветная</t>
  </si>
  <si>
    <t>128.2.3.</t>
  </si>
  <si>
    <t>1 страница формата А3</t>
  </si>
  <si>
    <t>1 страница А3</t>
  </si>
  <si>
    <t>128.2.4.</t>
  </si>
  <si>
    <t>1 страница формата А2</t>
  </si>
  <si>
    <t>1 страница А2</t>
  </si>
  <si>
    <t>128.2.5.</t>
  </si>
  <si>
    <t>1 страница формата А1</t>
  </si>
  <si>
    <t>1 страница А1</t>
  </si>
  <si>
    <t>128.2.6.</t>
  </si>
  <si>
    <t>1 страница формата А0</t>
  </si>
  <si>
    <t>1 страница А0</t>
  </si>
  <si>
    <t>ГЛАВА 27</t>
  </si>
  <si>
    <t>ОПРЕДЕЛЕНИЕ ГИБЕЛИ (УНИЧТОЖЕНИЯ) ОБЪЕКТА ТЕХНИЧЕСКОЙ ИНВЕНТАРИЗАЦИИ</t>
  </si>
  <si>
    <t>129.</t>
  </si>
  <si>
    <t>130.</t>
  </si>
  <si>
    <t>130.1.</t>
  </si>
  <si>
    <t>Обследование объектов с целью определения гибели (уничтожения) основного строения, его составных элементов (пристроек, надстроек и т.п.)</t>
  </si>
  <si>
    <t>130.2.</t>
  </si>
  <si>
    <t xml:space="preserve">Обследование принадлежностей объекта с целью определения их гибели (уничтожения) </t>
  </si>
  <si>
    <t>130.3.</t>
  </si>
  <si>
    <t xml:space="preserve">Определение размеров и материала стен непогибшей (неуничтоженной) принадлежности объекта </t>
  </si>
  <si>
    <t>131.</t>
  </si>
  <si>
    <t>Камеральные работы</t>
  </si>
  <si>
    <t>131.1.</t>
  </si>
  <si>
    <t>Внесение изменений в базу данных реестра характеристик недвижимого имущества в отношении объекта недвижимого имущества, сведения о котором содержатся в базе данных реестра характеристик</t>
  </si>
  <si>
    <t>131.2.</t>
  </si>
  <si>
    <t>Составление акта о гибели (уничтожении) объекта</t>
  </si>
  <si>
    <t>131.3.</t>
  </si>
  <si>
    <t>Отражение сведений в акте о гибели (уничтожении) о неуничтоженных составных элементах и принадлежностях объекта</t>
  </si>
  <si>
    <t>составной элемент (принадлежность)</t>
  </si>
  <si>
    <t>131.4.</t>
  </si>
  <si>
    <t xml:space="preserve">Внесение сведений в инвентарное дело, закрытие инвентарного дела, выдача документов заказчику </t>
  </si>
  <si>
    <t>ГЛАВА 28</t>
  </si>
  <si>
    <t>КОМИССИОННОЕ ОБСЛЕДОВАНИЕ ЗДАНИЙ</t>
  </si>
  <si>
    <t>132.</t>
  </si>
  <si>
    <t>133.</t>
  </si>
  <si>
    <t>Проведение комиссионного обследования (полевые работы)</t>
  </si>
  <si>
    <t>134.</t>
  </si>
  <si>
    <t>Камеральные работы по определению, обработке, расчету и внесению информации об объекте технической инвентаризации и его составных (конструктивных) элементов в базу данных реестра характеристик</t>
  </si>
  <si>
    <t>135.</t>
  </si>
  <si>
    <t>ГЛАВА 29</t>
  </si>
  <si>
    <t>РАБОТЫ ПО СОСТАВЛЕНИЮ ПРОЕКТОВ РАЗДЕЛА ИЛИ СЛИЯНИЯ КАПИТАЛЬНОГО СТРОЕНИЯ, ИЗОЛИРОВАННОГО ПОМЕЩЕНИЯ ИЛИ ВЫЧЛЕНЕНИЯ ИЗОЛИРОВАННОГО ПОМЕЩЕНИЯ ИЗ КАПИТАЛЬНОГО СТРОЕНИЯ</t>
  </si>
  <si>
    <t>136.</t>
  </si>
  <si>
    <t>Составление и выдача проекта раздела или слияния капитального строения, изолированного помещения или вычленения изолированного помещения из капитального строения общей площадью до 300 кв. м, протяженностью до 1000 м при создании до двух объектов недвижимого имущества (без стоимости проверки характеристик соответствующего объекта недвижимого имущества), в том числе:</t>
  </si>
  <si>
    <t>136.1.</t>
  </si>
  <si>
    <t>Прием заказа и составление договора</t>
  </si>
  <si>
    <t>проект</t>
  </si>
  <si>
    <t>136.2.</t>
  </si>
  <si>
    <t>Составление описательной части проекта</t>
  </si>
  <si>
    <t>136.3.</t>
  </si>
  <si>
    <t>Составление графической части проекта</t>
  </si>
  <si>
    <t>136.4.</t>
  </si>
  <si>
    <t>Выдача заказа</t>
  </si>
  <si>
    <t>137.</t>
  </si>
  <si>
    <t>Составление и выдача проекта раздела или слияния капитального строения, изолированного помещения или вычленения изолированного помещения из капитального строения общей площадью от 300 до 1000 кв. м, протяженностью от 1000 м до 10000 м при создании до двух объектов недвижимого имущества (без стоимости проверки характеристик соответствующего объекта недвижимого имущества), в том числе</t>
  </si>
  <si>
    <t>137.1.</t>
  </si>
  <si>
    <t>Прием заявления и составление договора</t>
  </si>
  <si>
    <t>137.2.</t>
  </si>
  <si>
    <t>137.3.</t>
  </si>
  <si>
    <t>137.4.</t>
  </si>
  <si>
    <t>138.</t>
  </si>
  <si>
    <t>Составление и выдача проекта раздела или слияния капитального строения, изолированного помещения или вычленения изолированного помещения из капитального строения общей площадью свыше 1000 кв. м, протяженностью свыше 10000 м при создании до двух объектов недвижимого имущества (без стоимости проверки характеристик соответствующего объекта недвижимого имущества), в том числе</t>
  </si>
  <si>
    <t>138.1.</t>
  </si>
  <si>
    <t>прием заявления и составление договора</t>
  </si>
  <si>
    <t>138.2.</t>
  </si>
  <si>
    <t>составление описательной части проекта</t>
  </si>
  <si>
    <t>138.3.</t>
  </si>
  <si>
    <t>составление графической части проекта</t>
  </si>
  <si>
    <t>138.4.</t>
  </si>
  <si>
    <t>выдача заказа</t>
  </si>
  <si>
    <t>139.</t>
  </si>
  <si>
    <t>Дополнительно за создание более двух объектов недвижимого имущества при составлении и выдаче проекта раздела или слияния капитального строения, изолированного помещения или вычленения изолированного помещения из капитального строения</t>
  </si>
  <si>
    <t>ГЛАВА 30</t>
  </si>
  <si>
    <t>ИНЫЕ РАБОТЫ, СВЯЗАННЫЕ С ТЕХНИЧЕСКОЙ ИНВЕНТАРИЗАЦИЕЙ</t>
  </si>
  <si>
    <t>140.</t>
  </si>
  <si>
    <t>Консультация по вопросам назначения и проведения технической инвентаризации недвижимого имущества</t>
  </si>
  <si>
    <t>141.</t>
  </si>
  <si>
    <t>Перевод топографических планов в электронный вид</t>
  </si>
  <si>
    <t>141.1.</t>
  </si>
  <si>
    <t>Сканирование топографических планов</t>
  </si>
  <si>
    <t>1 кв. дм</t>
  </si>
  <si>
    <t>141.2.</t>
  </si>
  <si>
    <t>Трансформирование растровых изображений топографических планов</t>
  </si>
  <si>
    <t>141.3.</t>
  </si>
  <si>
    <t>Векторизация растрового изображения</t>
  </si>
  <si>
    <t>142.</t>
  </si>
  <si>
    <t>Перевод поэтажных планов в электронный вид</t>
  </si>
  <si>
    <t>142.1.</t>
  </si>
  <si>
    <t>Перевод поэтажных планов зданий в электронный вид (растровое изображение) с бумажных носителей</t>
  </si>
  <si>
    <t>142.2.</t>
  </si>
  <si>
    <t>Перевод поэтажных планов зданий из растрового в векторный вид</t>
  </si>
  <si>
    <t>143.</t>
  </si>
  <si>
    <t>Составление фотоприложения</t>
  </si>
  <si>
    <t>фотография</t>
  </si>
  <si>
    <t>РАЗДЕЛ 7</t>
  </si>
  <si>
    <t>ТЕХНИЧЕСКАЯ ИНВЕНТАРИЗАЦИЯ И ПРОВЕРКА ХАРАКТЕРИСТИК ОДНОКВАРТИРНЫХ, БЛОКИРОВАННЫХ ЖИЛЫХ ДОМОВ, КВАРТИР, САДОВЫХ ДОМИКОВ, ДАЧ, НЕЗАВЕРШЕННЫХ ЗАКОНСЕРВИРОВАННЫХ КАПИТАЛЬНЫХ СТРОЕНИЙ, ГАРАЖЕЙ, МАШИНО-МЕСТ, ВЫПОЛНЯЕМЫЕ ПО ЗАЯВЛЕНИЯМ ГРАЖДАН</t>
  </si>
  <si>
    <t>ГЛАВА 31</t>
  </si>
  <si>
    <t>144.</t>
  </si>
  <si>
    <t>Составление и выдача технического паспорта или ведомости технических характеристик на одноквартирный, блокированный жилой дом, квартиру, садовый домик, дачу, незавершенное законсервированное капитальное строение, (далее – строение, изолированное помещение) площадью до 50 кв. м</t>
  </si>
  <si>
    <t>строение, изолированное помещение до 50 кв. м</t>
  </si>
  <si>
    <t>145.</t>
  </si>
  <si>
    <t>Составление и выдача технического паспорта или ведомости технических характеристик на строение, изолированное помещение площадью от 50 до 100 кв. м</t>
  </si>
  <si>
    <t>строение, изолированное помещение от 50 до 100 кв. м</t>
  </si>
  <si>
    <t>146.</t>
  </si>
  <si>
    <t>Составление и выдача технического паспорта или ведомости технических характеристик на строение, изолированное помещение площадью от 100 до 250 кв. м</t>
  </si>
  <si>
    <t>строение, изолированное помещение от 100 до 250 кв. м</t>
  </si>
  <si>
    <t>147.</t>
  </si>
  <si>
    <t>Составление и выдача технического паспорта или ведомости технических характеристик на строение, изолированное помещение площадью от 100 до 250 кв. м – дополнительно свыше площади 250 кв. м</t>
  </si>
  <si>
    <t>148.</t>
  </si>
  <si>
    <t>Проведение технической инвентаризации строения, изолированного помещения площадью до 50 кв. м</t>
  </si>
  <si>
    <t>149.</t>
  </si>
  <si>
    <t>Проведение технической инвентаризации строения, изолированного помещения площадью от 50 до 100 кв. м</t>
  </si>
  <si>
    <t>строение, изолированное помещение от 50 до 100 кв. м</t>
  </si>
  <si>
    <t>150.</t>
  </si>
  <si>
    <t>Проведение технической инвентаризации строения, изолированного помещения площадью от 100 до 250 кв. м</t>
  </si>
  <si>
    <t>строение, изолированное помещение от 100 до 250 кв. м</t>
  </si>
  <si>
    <t>151.</t>
  </si>
  <si>
    <t>Проведение технической инвентаризации строения, изолированного помещения площадью от 100 до 250 кв. м - дополнительно свыше площади 250 кв. м</t>
  </si>
  <si>
    <t>152.</t>
  </si>
  <si>
    <t>Проведение проверки характеристик строения, изолированного помещения площадью до 50 кв. м с проставлением в техническом паспорте отметки о проведенной проверке (при отсутствии изменений объекта недвижимого имущества)</t>
  </si>
  <si>
    <t>153.</t>
  </si>
  <si>
    <t>Проведение проверки характеристик строения, изолированного помещения площадью от 50 до 100 кв. м с проставлением в техническом паспорте отметки о проведенной проверке (при отсутствии изменений объекта недвижимого имущества)</t>
  </si>
  <si>
    <t>154.</t>
  </si>
  <si>
    <t>Проведение проверки характеристик строения, изолированного помещения площадью от 100 до 250 кв. м с проставлением в техническом паспорте отметки о проведенной проверке (при отсутствии изменений объекта недвижимого имущества)</t>
  </si>
  <si>
    <t>155.</t>
  </si>
  <si>
    <t>Проведение проверки характеристик строения, изолированного помещения площадью от 100 до 250 кв. м с проставлением в техническом паспорте отметки о проведенной проверке (при отсутствии изменений объекта недвижимого имущества) - дополнительно свыше площади 250 кв. м</t>
  </si>
  <si>
    <t>156.</t>
  </si>
  <si>
    <t>Проведение проверки характеристик строения, изолированного помещения площадью до 50 кв. м с выдачей нового технического паспорта</t>
  </si>
  <si>
    <t>157.</t>
  </si>
  <si>
    <t>Проведение проверки характеристик строения, изолированного помещения площадью от 50 до 100 кв. м с выдачей нового технического паспорта</t>
  </si>
  <si>
    <t>158.</t>
  </si>
  <si>
    <t>Проведение проверки характеристик строения, изолированного помещения площадью от 100 до 250 кв. м с выдачей нового технического паспорта</t>
  </si>
  <si>
    <t>159.</t>
  </si>
  <si>
    <t>Проведение проверки характеристик строения, изолированного помещения площадью от 100 до 250 кв. м с выдачей нового технического паспорта - дополнительно свыше площади 250 кв. м</t>
  </si>
  <si>
    <t>160.</t>
  </si>
  <si>
    <t>Проведение проверки характеристик строения, изолированного помещения площадью до 50 кв. м (при наличии изменений объекта недвижимого имущества)</t>
  </si>
  <si>
    <t>161.</t>
  </si>
  <si>
    <t>Проведение проверки характеристик строения, изолированного помещения площадью от 50 до 100 кв. м (при наличии изменений объекта недвижимого имущества)</t>
  </si>
  <si>
    <t>162.</t>
  </si>
  <si>
    <t>Проведение проверки характеристик строения, изолированного помещения площадью от 100 до 250 кв. м (при наличии изменений объекта недвижимого имущества)</t>
  </si>
  <si>
    <t>163.</t>
  </si>
  <si>
    <t>Проведение проверки характеристик строения, изолированного помещения площадью от 100 до 250 кв. м (при наличии изменений объекта недвижимого имущества) - дополнительно свыше площади 250 кв. м</t>
  </si>
  <si>
    <t>164.</t>
  </si>
  <si>
    <t>Составление и выдача технического паспорта или ведомости технических характеристик на гараж, машино-место</t>
  </si>
  <si>
    <t>гараж, машино-место</t>
  </si>
  <si>
    <t>165.</t>
  </si>
  <si>
    <t>Проведение технической инвентаризации гаража, машино-места</t>
  </si>
  <si>
    <t>166.</t>
  </si>
  <si>
    <t>Проведение проверки характеристик гаража, машино-места с проставлением в техническом паспорте отметки о проведенной проверке (при отсутствии изменений объекта недвижимого имущества)</t>
  </si>
  <si>
    <t>167.</t>
  </si>
  <si>
    <t>Проведение проверки характеристик гаража, машино-места с выдачей нового технического паспорта</t>
  </si>
  <si>
    <t>168.</t>
  </si>
  <si>
    <t>Проведение проверки характеристик гаража, машино-места (при наличии изменений объекта недвижимого имущества)</t>
  </si>
  <si>
    <t>РАЗДЕЛ 8</t>
  </si>
  <si>
    <t>РАБОТЫ ПО АДРЕСАЦИИ ОБЪЕКТОВ НЕДВИЖИМОГО ИМУЩЕСТВА И ВЫДАЧЕ ИНФОРМАЦИИ ИЗ РЕЕСТРА АДРЕСОВ</t>
  </si>
  <si>
    <t>ГЛАВА 32</t>
  </si>
  <si>
    <t>169.</t>
  </si>
  <si>
    <t>169.1.</t>
  </si>
  <si>
    <t>Присвоение, изменение, аннулирование (прекращение) адреса объекта недвижимого имущества, выдача информации из реестра адресов, в том числе:</t>
  </si>
  <si>
    <t>169.1.1.</t>
  </si>
  <si>
    <t>прием заявления на присвоение адреса объекту недвижимого имущества: ознакомление с предъявленными документами, составление заявления на присвоение адреса объекту, прием документов, проверка полномочия лица, подписывающего заявление, внесение в журнал регистрации заявлений отметки о дате, времени поступления заявления, заполнение и выдача квитанции или составление договора и выписка счета-фактуры на оплату</t>
  </si>
  <si>
    <t>заявление</t>
  </si>
  <si>
    <t>169.1.2.</t>
  </si>
  <si>
    <t>присвоение адреса объекту недвижимого имущества; определение геокода капитального строения (здания, сооружения) с помощью программного обеспечения ArcView GIS; регистрация адреса (присвоение, изменение, аннулирование адреса) в реестре адресов Республики Беларусь; формирование справки, выписки о присвоении (изменении, аннулировании) адреса в электронном виде, печать и удостоверение справки, выписки</t>
  </si>
  <si>
    <t>169.1.3.</t>
  </si>
  <si>
    <t>выдача справки (выписки) о присвоении (изменении, аннулировании) адреса объекту недвижимого имущества: внесение записи о выдаче справки (выписки) в журнал регистрации заявлений, проверка полномочия лица, получающего документ, выдача выписки заявителю</t>
  </si>
  <si>
    <t>справка (выписка)</t>
  </si>
  <si>
    <t>169.2.</t>
  </si>
  <si>
    <t>Изготовление и выдача выписки  из реестра адресов, справки об отсутствии сведений об адресе в реестре адресов Республики Беларусь, в том числе:</t>
  </si>
  <si>
    <t>169.2.1.</t>
  </si>
  <si>
    <t>прием заявления о выдаче выписки  из реестра адресов (справки об отсутствии сведений об адресе в реестре адресов) Республики Беларусь: ознакомление с предъявленными документами, составление заявления о выдаче информации, прием документов, проверка полномочия лица, подписывающего заявление, внесение в журнал регистрации заявлений отметки о дате, времени поступления заявления, заполнение и выдача квитанции или составление договора и выписка счета-фактуры на оплату</t>
  </si>
  <si>
    <t>169.2.2.</t>
  </si>
  <si>
    <t>составление выписки  из реестра адресов (справки об отсутствии сведений об адресе в реестре адресов) Республики Беларусь: проверка наличия регистрации в реестре адресов сведений на указанный адрес, формирование выписки (справки), печать выписки (справки), проверка правильности данных и удостоверение выписки (справки)</t>
  </si>
  <si>
    <t>169.2.3.</t>
  </si>
  <si>
    <t>выдача выписки  из реестра адресов (справки об отсутствии сведений об адресе в реестре адресов) Республики Беларусь: внесение записи о выдаче выписки (справки) в журнал регистрации заявлений, проверка полномочия лица, получающего документ, выдача выписки (справки) заявителю</t>
  </si>
  <si>
    <t>РАЗДЕЛ 9</t>
  </si>
  <si>
    <t>ПРОЧИЕ РАБОТЫ (УСЛУГИ), СВЯЗАННЫЕ С ГОСУДАРСТВЕННОЙ РЕГИСТРАЦИЕЙ НЕДВИЖИМОГО ИМУЩЕСТВА, ПРАВ НА НЕГО И СДЕЛОК С НИМ</t>
  </si>
  <si>
    <t>ГЛАВА 33</t>
  </si>
  <si>
    <t>170.</t>
  </si>
  <si>
    <t>Свидетельствование верности копий документов и выписок из них</t>
  </si>
  <si>
    <t>копия документа</t>
  </si>
  <si>
    <t>171.</t>
  </si>
  <si>
    <t>Изготовление и выдача копий удостоверенных документов</t>
  </si>
  <si>
    <t>172.</t>
  </si>
  <si>
    <t>Изготовление ксерокопий документов и выписок из них</t>
  </si>
  <si>
    <t>страница</t>
  </si>
  <si>
    <t>173.</t>
  </si>
  <si>
    <t>Консультация по вопросам осуществления государственной регистрации (за исключением предприятий как имущественных комплексов)</t>
  </si>
  <si>
    <t>консультация</t>
  </si>
  <si>
    <t>174.</t>
  </si>
  <si>
    <t>Консультация по вопросам осуществления государственной регистрации в отношении предприятий как имущественных комплексов</t>
  </si>
  <si>
    <t>175.</t>
  </si>
  <si>
    <t>Ознакомление с документами, представленными для постановки на учет и (или) снятия с учета бесхозяйных капитальных строений (зданий, сооружений), изолированных помещений, составление договора на оказание услуг и акта выполненных работ</t>
  </si>
  <si>
    <t>договор</t>
  </si>
  <si>
    <t>176.</t>
  </si>
  <si>
    <t>Постановка на учет и (или) снятие с учета бесхозяйных капитальных строений (зданий, сооружений), изолированных помещений</t>
  </si>
  <si>
    <t>капитальное строение, изолированное помещение</t>
  </si>
  <si>
    <t>177.</t>
  </si>
  <si>
    <t>Составление регистратором проекта документа, являющегося основанием для государственной регистрации сделки (за исключением сделки с предприятием как имущественным комплексом) с недвижимым имуществом</t>
  </si>
  <si>
    <t>документ, являющийся</t>
  </si>
  <si>
    <t>основанием для государственной регистрации сделки с недвижимым имуществом</t>
  </si>
  <si>
    <t>178.</t>
  </si>
  <si>
    <t>Составление регистратором проекта документа, являющегося основанием для государственной регистрации сделки в отношении предприятия как имущественного комплекса</t>
  </si>
  <si>
    <t>документ, являющийся основанием для государственной регистрации сделки с недвижимым имуществом</t>
  </si>
  <si>
    <t>179.</t>
  </si>
  <si>
    <t>Оформление регистратором территориальной организации по государственной регистрации недвижимого имущества, прав на него и сделок с ним (далее – территориальная организация по регистрации) документов, необходимых для осуществления регистрационных действий регистратором другой территориальной организации по регистрации, и направление их посредством почтовой связи (передача их в виде электронных документов) (далее - оформление документов)</t>
  </si>
  <si>
    <t>179.1.</t>
  </si>
  <si>
    <t>гражданам</t>
  </si>
  <si>
    <t>179.1.1.</t>
  </si>
  <si>
    <t>ознакомление с представленными документами, проверка личности заявителя и полномочий на подписание заявления о государственной регистрации, составление заявления о государственной регистрации</t>
  </si>
  <si>
    <t>объект недвижимости</t>
  </si>
  <si>
    <t>179.1.2.</t>
  </si>
  <si>
    <t>составление договора об оказании услуг, квитанций на оплату услуг по оформлению документов и по государственной регистрации, а также на оплату государственной пошлины в случаях, установленных законодательством</t>
  </si>
  <si>
    <t>179.1.3.</t>
  </si>
  <si>
    <t>составление описи вложения</t>
  </si>
  <si>
    <t>179.1.4.</t>
  </si>
  <si>
    <t>формирование почтового отправления (передача документов электронной почтой)</t>
  </si>
  <si>
    <t>179.1.5.</t>
  </si>
  <si>
    <t>сканирование документов, проверка электронной цифровой подписи заявителя</t>
  </si>
  <si>
    <t>179.1.5.1.</t>
  </si>
  <si>
    <t>до 5 листов</t>
  </si>
  <si>
    <t>документ</t>
  </si>
  <si>
    <t>179.1.5.2.</t>
  </si>
  <si>
    <t>свыше 5 листов</t>
  </si>
  <si>
    <t>лист документа</t>
  </si>
  <si>
    <t>179.2.</t>
  </si>
  <si>
    <t>юридическим лицам и индивидуальным предпринимателям</t>
  </si>
  <si>
    <t>179.2.1.</t>
  </si>
  <si>
    <t>ознакомление с представленными документами, проверка личности заявителя (представителя заявителя) и полномочий на подписание заявления о государственной регистрации, составление заявления о государственной регистрации</t>
  </si>
  <si>
    <t>179.2.2.</t>
  </si>
  <si>
    <t>составление договора об оказании услуг, счетов-фактур на оплату услуг по оформлению документов и по государственной регистрации, акта выполненных работ, а также составление квитанций на оплату государственной пошлины в случаях, установленных законодательством</t>
  </si>
  <si>
    <t>179.2.3.</t>
  </si>
  <si>
    <t>179.2.4.</t>
  </si>
  <si>
    <t>179.2.5.</t>
  </si>
  <si>
    <t>сканирование документов, проверка электронной цифровой подписи заявителя (представителя заявителя)</t>
  </si>
  <si>
    <t>179.2.5.1.</t>
  </si>
  <si>
    <t>179.2.5.2.</t>
  </si>
  <si>
    <t>180.</t>
  </si>
  <si>
    <t>Техническое оформление (подшивка) регистратором документов, необходимых для удостоверения сделки (до 5-ти листов)</t>
  </si>
  <si>
    <t>181.</t>
  </si>
  <si>
    <t>Техническое оформление (подшивка) регистратором документов, необходимых для удостоверения сделки дополнительно свыше 5-ти листов</t>
  </si>
  <si>
    <t>за лист</t>
  </si>
  <si>
    <t>182.</t>
  </si>
  <si>
    <t>Составление, направление запросов, писем извещений, необходимых для удостоверения договоров</t>
  </si>
  <si>
    <t>один документ</t>
  </si>
  <si>
    <t>измененные100 кв. м</t>
  </si>
  <si>
    <t>помещение, машино-место</t>
  </si>
  <si>
    <t>Определение и внесение сведений в базу данных реестра характеристик в отношении пролетных строений, проезжей, пешеходной части, лестничных сходов, конуса насыпи и т. д. мостового сооружения</t>
  </si>
  <si>
    <t>Определение и внесение сведений в базу данных реестра характеристик о составных (конструктивных) элементах водопропускной трубы, тоннеля</t>
  </si>
  <si>
    <t>Определение и внесение сведений в базу данных реестра характеристик о составных (конструктивных) элементах железнодорожных и трамвайных путей</t>
  </si>
  <si>
    <t>Определение сведений и внесение в базу данных реестра характеристик в связи с изменением пролетных строений, проезжей, пешеходной части, лестничных сходов, конуса насыпи и т. д. мостового сооружения</t>
  </si>
  <si>
    <t>р</t>
  </si>
  <si>
    <t>Оформление регистратором территориальной организации по государственной регистрации недвижимого имущества, прав на него и сделок с ним (далее – территориальная организация по регистрации) документов, необходимых для осуществления регистрационных действий регистратором другой территориальной организации по регистрации, и направление их посредством почтовой связи (передача их в виде электронных документов) (далее - оформление документов) гражданам</t>
  </si>
  <si>
    <t>численный состав исполнителей работ</t>
  </si>
  <si>
    <t>квалификационный состав исполнителей работ</t>
  </si>
  <si>
    <t>16002.01</t>
  </si>
  <si>
    <t>16002.02</t>
  </si>
  <si>
    <t>16002.03</t>
  </si>
  <si>
    <t>16002.04</t>
  </si>
  <si>
    <t>16003.01</t>
  </si>
  <si>
    <t>16003.02</t>
  </si>
  <si>
    <t>16003.03</t>
  </si>
  <si>
    <t>16003.04</t>
  </si>
  <si>
    <t>16004.02</t>
  </si>
  <si>
    <t>16004.01</t>
  </si>
  <si>
    <t>16007.01</t>
  </si>
  <si>
    <t>16007.02</t>
  </si>
  <si>
    <t>16008.01</t>
  </si>
  <si>
    <t>16008.02</t>
  </si>
  <si>
    <t>16008.21</t>
  </si>
  <si>
    <t>16008.22</t>
  </si>
  <si>
    <t>16009.01</t>
  </si>
  <si>
    <t>16009.02</t>
  </si>
  <si>
    <t>16009.03</t>
  </si>
  <si>
    <t>16009.04</t>
  </si>
  <si>
    <t>16014.01</t>
  </si>
  <si>
    <t>16014.02</t>
  </si>
  <si>
    <t>16018.01</t>
  </si>
  <si>
    <t>16018.02</t>
  </si>
  <si>
    <t>16023.01</t>
  </si>
  <si>
    <t>16023.02</t>
  </si>
  <si>
    <t>16024.01</t>
  </si>
  <si>
    <t>16024.02</t>
  </si>
  <si>
    <t>16024.03</t>
  </si>
  <si>
    <t>16032.01</t>
  </si>
  <si>
    <t>16032.02</t>
  </si>
  <si>
    <t>16033.01</t>
  </si>
  <si>
    <t>16033.02</t>
  </si>
  <si>
    <t>16033.03</t>
  </si>
  <si>
    <t>16033.04</t>
  </si>
  <si>
    <t>16034.01</t>
  </si>
  <si>
    <t>16034.02</t>
  </si>
  <si>
    <t>16034.03</t>
  </si>
  <si>
    <t>16027.01</t>
  </si>
  <si>
    <t>16027.02</t>
  </si>
  <si>
    <t>16028.01</t>
  </si>
  <si>
    <t>16028.02</t>
  </si>
  <si>
    <t>16028.03</t>
  </si>
  <si>
    <t>16028.04</t>
  </si>
  <si>
    <t>16029.01</t>
  </si>
  <si>
    <t>16029.02</t>
  </si>
  <si>
    <t>16029.03</t>
  </si>
  <si>
    <t>16038.3</t>
  </si>
  <si>
    <t>16038.01</t>
  </si>
  <si>
    <t>16038.02</t>
  </si>
  <si>
    <t>16039.01</t>
  </si>
  <si>
    <t>16039.02</t>
  </si>
  <si>
    <t>16126.11</t>
  </si>
  <si>
    <t>16126.12</t>
  </si>
  <si>
    <t>16126.21</t>
  </si>
  <si>
    <t>16126.22</t>
  </si>
  <si>
    <t>16128.21</t>
  </si>
  <si>
    <t>16128.22</t>
  </si>
  <si>
    <t>16128.23</t>
  </si>
  <si>
    <t>16128.24</t>
  </si>
  <si>
    <t>16128.25</t>
  </si>
  <si>
    <t>16128.26</t>
  </si>
  <si>
    <t>16169.11</t>
  </si>
  <si>
    <t>16169.12</t>
  </si>
  <si>
    <t>16169.13</t>
  </si>
  <si>
    <t>16169.21</t>
  </si>
  <si>
    <t>16169.22</t>
  </si>
  <si>
    <t>16169.23</t>
  </si>
  <si>
    <t>16179.11</t>
  </si>
  <si>
    <t>16179.12</t>
  </si>
  <si>
    <t>16179.13</t>
  </si>
  <si>
    <t>16179.14</t>
  </si>
  <si>
    <t>16179.15</t>
  </si>
  <si>
    <t>16179.16</t>
  </si>
  <si>
    <t>16179.17</t>
  </si>
  <si>
    <t>16043.01</t>
  </si>
  <si>
    <t>16043.02</t>
  </si>
  <si>
    <t>16043.03</t>
  </si>
  <si>
    <t>16044.01</t>
  </si>
  <si>
    <t>16044.02</t>
  </si>
  <si>
    <t>16044.03</t>
  </si>
  <si>
    <t>16048.01</t>
  </si>
  <si>
    <t>16048.02</t>
  </si>
  <si>
    <t>16048.03</t>
  </si>
  <si>
    <t>16048.04</t>
  </si>
  <si>
    <t>16049.01</t>
  </si>
  <si>
    <t>16049.02</t>
  </si>
  <si>
    <t>16053.01</t>
  </si>
  <si>
    <t>16053.02</t>
  </si>
  <si>
    <t>16053.03</t>
  </si>
  <si>
    <t>16053.04</t>
  </si>
  <si>
    <t>16054.02</t>
  </si>
  <si>
    <t>16054.01</t>
  </si>
  <si>
    <t>16054.03</t>
  </si>
  <si>
    <t>16057.01</t>
  </si>
  <si>
    <t>16057.02</t>
  </si>
  <si>
    <t>16058.01</t>
  </si>
  <si>
    <t>16058.02</t>
  </si>
  <si>
    <t>16059.01</t>
  </si>
  <si>
    <t>16059.02</t>
  </si>
  <si>
    <t>16062.01</t>
  </si>
  <si>
    <t>16062.02</t>
  </si>
  <si>
    <t>16063.01</t>
  </si>
  <si>
    <t>16063.02</t>
  </si>
  <si>
    <t>16064.01</t>
  </si>
  <si>
    <t>16064.02</t>
  </si>
  <si>
    <t>16064.03</t>
  </si>
  <si>
    <t>16068.01</t>
  </si>
  <si>
    <t>16068.02</t>
  </si>
  <si>
    <t>16069.01</t>
  </si>
  <si>
    <t>16073.01</t>
  </si>
  <si>
    <t>16074.01</t>
  </si>
  <si>
    <t>ПОДРАЗДЕЛ 4.01</t>
  </si>
  <si>
    <t>16078.01</t>
  </si>
  <si>
    <t>16079.01</t>
  </si>
  <si>
    <t>16083.01</t>
  </si>
  <si>
    <t>16084.01</t>
  </si>
  <si>
    <t>16088.01</t>
  </si>
  <si>
    <t>16089.01</t>
  </si>
  <si>
    <t>16093.01</t>
  </si>
  <si>
    <t>16094.01</t>
  </si>
  <si>
    <t>16104.01</t>
  </si>
  <si>
    <t>16108.01</t>
  </si>
  <si>
    <t>16109.01</t>
  </si>
  <si>
    <t>16113.01</t>
  </si>
  <si>
    <t>16114.01</t>
  </si>
  <si>
    <t>16117.01</t>
  </si>
  <si>
    <t>16119.01</t>
  </si>
  <si>
    <t>16122.01</t>
  </si>
  <si>
    <t>16123.01</t>
  </si>
  <si>
    <t>16124.01</t>
  </si>
  <si>
    <t>16126.01</t>
  </si>
  <si>
    <t>16127.01</t>
  </si>
  <si>
    <t>16128.01</t>
  </si>
  <si>
    <t>16130.01</t>
  </si>
  <si>
    <t>16131.01</t>
  </si>
  <si>
    <t>16136.01</t>
  </si>
  <si>
    <t>16137.01</t>
  </si>
  <si>
    <t>16138.01</t>
  </si>
  <si>
    <t>16141.01</t>
  </si>
  <si>
    <t>16142.01</t>
  </si>
  <si>
    <t>16169.01</t>
  </si>
  <si>
    <t>16179.01</t>
  </si>
  <si>
    <t>16126.02</t>
  </si>
  <si>
    <t>16127.02</t>
  </si>
  <si>
    <t>16128.02</t>
  </si>
  <si>
    <t>16130.02</t>
  </si>
  <si>
    <t>16131.02</t>
  </si>
  <si>
    <t>16136.02</t>
  </si>
  <si>
    <t>16137.02</t>
  </si>
  <si>
    <t>16138.02</t>
  </si>
  <si>
    <t>16141.02</t>
  </si>
  <si>
    <t>16142.02</t>
  </si>
  <si>
    <t>16169.02</t>
  </si>
  <si>
    <t>16069.02</t>
  </si>
  <si>
    <t>16073.02</t>
  </si>
  <si>
    <t>16074.02</t>
  </si>
  <si>
    <t>16078.02</t>
  </si>
  <si>
    <t>16079.02</t>
  </si>
  <si>
    <t>16083.02</t>
  </si>
  <si>
    <t>16084.02</t>
  </si>
  <si>
    <t>16088.02</t>
  </si>
  <si>
    <t>16089.02</t>
  </si>
  <si>
    <t>16093.02</t>
  </si>
  <si>
    <t>16094.02</t>
  </si>
  <si>
    <t>16104.02</t>
  </si>
  <si>
    <t>16108.02</t>
  </si>
  <si>
    <t>16109.02</t>
  </si>
  <si>
    <t>16113.02</t>
  </si>
  <si>
    <t>16114.02</t>
  </si>
  <si>
    <t>16117.02</t>
  </si>
  <si>
    <t>16118.02</t>
  </si>
  <si>
    <t>16119.02</t>
  </si>
  <si>
    <t>16122.02</t>
  </si>
  <si>
    <t>16124.02</t>
  </si>
  <si>
    <t>16130.03</t>
  </si>
  <si>
    <t>16131.03</t>
  </si>
  <si>
    <t>16136.03</t>
  </si>
  <si>
    <t>16137.03</t>
  </si>
  <si>
    <t>16138.03</t>
  </si>
  <si>
    <t>16141.03</t>
  </si>
  <si>
    <t>16074.03</t>
  </si>
  <si>
    <t>16078.03</t>
  </si>
  <si>
    <t>16083.03</t>
  </si>
  <si>
    <t>16084.03</t>
  </si>
  <si>
    <t>16088.03</t>
  </si>
  <si>
    <t>16093.03</t>
  </si>
  <si>
    <t>16094.03</t>
  </si>
  <si>
    <t>16108.03</t>
  </si>
  <si>
    <t>16113.03</t>
  </si>
  <si>
    <t>16114.03</t>
  </si>
  <si>
    <t>16118.03</t>
  </si>
  <si>
    <t>16123.03</t>
  </si>
  <si>
    <t>16124.03</t>
  </si>
  <si>
    <t>16131.04</t>
  </si>
  <si>
    <t>16136.04</t>
  </si>
  <si>
    <t>16137.04</t>
  </si>
  <si>
    <t>16138.04</t>
  </si>
  <si>
    <t>16118.04</t>
  </si>
  <si>
    <t>16123.04</t>
  </si>
  <si>
    <t xml:space="preserve">час </t>
  </si>
  <si>
    <t xml:space="preserve">Нормо-час регистратора недвижимости </t>
  </si>
  <si>
    <t>16200.01</t>
  </si>
  <si>
    <t>16200.02</t>
  </si>
  <si>
    <t>16200.04</t>
  </si>
  <si>
    <t>Тариф (без НДС), руб.</t>
  </si>
  <si>
    <t>Тариф (с  НДС), руб.</t>
  </si>
  <si>
    <t>Зимний коэффициент</t>
  </si>
  <si>
    <t>1</t>
  </si>
  <si>
    <t>16002.05</t>
  </si>
  <si>
    <t>16002.06</t>
  </si>
  <si>
    <t>16002.07</t>
  </si>
  <si>
    <t>16002.08</t>
  </si>
  <si>
    <t>Полевые работы в отношении основного строения и его составных элементов (пристроек, надстроек и т.п.)(в зимних условиях)</t>
  </si>
  <si>
    <t>Полевые работы в отношении хозяйственных построек (в зимних условиях)</t>
  </si>
  <si>
    <t>16007.03</t>
  </si>
  <si>
    <t>16007.04</t>
  </si>
  <si>
    <t>Полевые работы в отношении основного строения и его составных элементов (пристроек, надстроек и т. п.) (в зимних условиях)</t>
  </si>
  <si>
    <t>Полевые работы в отношении хозяйственной постройки (в зимних условиях)</t>
  </si>
  <si>
    <t>16012.01</t>
  </si>
  <si>
    <t>16017.01</t>
  </si>
  <si>
    <t>16022.01</t>
  </si>
  <si>
    <t>16133.01</t>
  </si>
  <si>
    <t>Полевые работы (в зимних условиях)</t>
  </si>
  <si>
    <t xml:space="preserve">Выезд специалиста на объект и возвращение его обратно при расстоянии до объекта до 20 км </t>
  </si>
  <si>
    <t xml:space="preserve">действие </t>
  </si>
  <si>
    <t xml:space="preserve">Выезд специалиста на объект и возвращение его обратно при расстоянии до объекта от 20 км  до 40 км </t>
  </si>
  <si>
    <t xml:space="preserve">Выезд специалиста на объект и возвращение его обратно при расстоянии до объекта от 40 км  до 60 км </t>
  </si>
  <si>
    <t xml:space="preserve">Выезд специалиста на объект и возвращение его обратно при расстоянии до объекта свыше 60 км </t>
  </si>
  <si>
    <t>16201.01</t>
  </si>
  <si>
    <t>16201.02</t>
  </si>
  <si>
    <t>16201.03</t>
  </si>
  <si>
    <t>16201.04</t>
  </si>
  <si>
    <t>№ п/п ( в соответствии с постановлением</t>
  </si>
  <si>
    <t xml:space="preserve"> НДС ( по ставке 20%), руб.</t>
  </si>
  <si>
    <t>Проведение комиссионного обследования (полевые работы)(в зимних условиях)</t>
  </si>
  <si>
    <t xml:space="preserve">Дополнительно к пункту 16002.01 за измерение конструктивных элементов, в том числе печей, котлов отопления, смотровых ям, внутренних лестниц, а также элементов архитектурного оформления фасадов (эркеров, пилястр, колонн, полуколонн и т.п.), лоджий, балконов, террас </t>
  </si>
  <si>
    <t>Дополнительно к пункту 16003.02 за отображение конструктивных элементов, в том числе печей, котлов отопления, смотровых ям, внутренних лестниц, а также элементов архитектурного оформления фасадов (эркеров, пилястр, колонн, полуколонн и т.п.), лоджий, балконов, террас</t>
  </si>
  <si>
    <t>Дополнительно к пункту 16003.02 за отображение контуров машино-мест</t>
  </si>
  <si>
    <t>дубликат документа</t>
  </si>
  <si>
    <t>Изготовление и выдача дубликата удостоверенного регистратором документа, являющегося основанием для государственной регистрации сделки с недвижимым имуществом</t>
  </si>
  <si>
    <t xml:space="preserve">Изготовление и выдача дубликата свидетельства (удостоверения) о государственной регистрации </t>
  </si>
  <si>
    <t xml:space="preserve">Нормо-час специалиста по технической инвентаризации (инженера, техника)  при выполнении камеральных работ, не относящихся к полевым </t>
  </si>
  <si>
    <t xml:space="preserve">Нормо-час специалиста по технической инвентаризации (инженера, техника)  при выполнении полевых работ </t>
  </si>
  <si>
    <t>18002.01</t>
  </si>
  <si>
    <t>18002.02</t>
  </si>
  <si>
    <t>18002.03</t>
  </si>
  <si>
    <t>18002.04</t>
  </si>
  <si>
    <t>18002.05</t>
  </si>
  <si>
    <t>18002.06</t>
  </si>
  <si>
    <t>18002.07</t>
  </si>
  <si>
    <t>18002.08</t>
  </si>
  <si>
    <t>18003.01</t>
  </si>
  <si>
    <t>18003.02</t>
  </si>
  <si>
    <t>18003.03</t>
  </si>
  <si>
    <t>18003.04</t>
  </si>
  <si>
    <t>18004.01</t>
  </si>
  <si>
    <t>18004.02</t>
  </si>
  <si>
    <t>18007.01</t>
  </si>
  <si>
    <t>18007.02</t>
  </si>
  <si>
    <t>18007.03</t>
  </si>
  <si>
    <t>18007.04</t>
  </si>
  <si>
    <t>18008.01</t>
  </si>
  <si>
    <t>18008.02</t>
  </si>
  <si>
    <t>18008.21</t>
  </si>
  <si>
    <t>18008.22</t>
  </si>
  <si>
    <t>18009.01</t>
  </si>
  <si>
    <t>18009.02</t>
  </si>
  <si>
    <t>18009.03</t>
  </si>
  <si>
    <t>18009.04</t>
  </si>
  <si>
    <t>18012.01</t>
  </si>
  <si>
    <t>18014.01</t>
  </si>
  <si>
    <t>18014.02</t>
  </si>
  <si>
    <t>18017.01</t>
  </si>
  <si>
    <t>18018.01</t>
  </si>
  <si>
    <t>18018.02</t>
  </si>
  <si>
    <t>18022.01</t>
  </si>
  <si>
    <t>18023.01</t>
  </si>
  <si>
    <t>18023.02</t>
  </si>
  <si>
    <t>18024.01</t>
  </si>
  <si>
    <t>18024.02</t>
  </si>
  <si>
    <t>18024.03</t>
  </si>
  <si>
    <t>18027.01</t>
  </si>
  <si>
    <t>18027.02</t>
  </si>
  <si>
    <t>18028.01</t>
  </si>
  <si>
    <t>18028.02</t>
  </si>
  <si>
    <t>18028.03</t>
  </si>
  <si>
    <t>18028.04</t>
  </si>
  <si>
    <t>18029.01</t>
  </si>
  <si>
    <t>18029.02</t>
  </si>
  <si>
    <t>18029.03</t>
  </si>
  <si>
    <t>18032.01</t>
  </si>
  <si>
    <t>18032.02</t>
  </si>
  <si>
    <t>18033.01</t>
  </si>
  <si>
    <t>18033.02</t>
  </si>
  <si>
    <t>18033.03</t>
  </si>
  <si>
    <t>18033.04</t>
  </si>
  <si>
    <t>18034.01</t>
  </si>
  <si>
    <t>18034.02</t>
  </si>
  <si>
    <t>18034.03</t>
  </si>
  <si>
    <t>18038.01</t>
  </si>
  <si>
    <t>18038.02</t>
  </si>
  <si>
    <t>18038.3</t>
  </si>
  <si>
    <t>18039.01</t>
  </si>
  <si>
    <t>18039.02</t>
  </si>
  <si>
    <t>18043.01</t>
  </si>
  <si>
    <t>18043.02</t>
  </si>
  <si>
    <t>18043.03</t>
  </si>
  <si>
    <t>18044.01</t>
  </si>
  <si>
    <t>18044.02</t>
  </si>
  <si>
    <t>18044.03</t>
  </si>
  <si>
    <t>18048.01</t>
  </si>
  <si>
    <t>18048.02</t>
  </si>
  <si>
    <t>18048.03</t>
  </si>
  <si>
    <t>18048.04</t>
  </si>
  <si>
    <t>18049.01</t>
  </si>
  <si>
    <t>18049.02</t>
  </si>
  <si>
    <t>18053.01</t>
  </si>
  <si>
    <t>18053.02</t>
  </si>
  <si>
    <t>18053.03</t>
  </si>
  <si>
    <t>18053.04</t>
  </si>
  <si>
    <t>18054.01</t>
  </si>
  <si>
    <t>18054.02</t>
  </si>
  <si>
    <t>18054.03</t>
  </si>
  <si>
    <t>18057.01</t>
  </si>
  <si>
    <t>18057.02</t>
  </si>
  <si>
    <t>18058.01</t>
  </si>
  <si>
    <t>18058.02</t>
  </si>
  <si>
    <t>18059.01</t>
  </si>
  <si>
    <t>18059.02</t>
  </si>
  <si>
    <t>18062.01</t>
  </si>
  <si>
    <t>18062.02</t>
  </si>
  <si>
    <t>18063.01</t>
  </si>
  <si>
    <t>18063.02</t>
  </si>
  <si>
    <t>18064.01</t>
  </si>
  <si>
    <t>18064.02</t>
  </si>
  <si>
    <t>18064.03</t>
  </si>
  <si>
    <t>18068.01</t>
  </si>
  <si>
    <t>18068.02</t>
  </si>
  <si>
    <t>18069.01</t>
  </si>
  <si>
    <t>18069.02</t>
  </si>
  <si>
    <t>18073.01</t>
  </si>
  <si>
    <t>18073.02</t>
  </si>
  <si>
    <t>18074.01</t>
  </si>
  <si>
    <t>18074.02</t>
  </si>
  <si>
    <t>18074.03</t>
  </si>
  <si>
    <t>18078.01</t>
  </si>
  <si>
    <t>18078.02</t>
  </si>
  <si>
    <t>18078.03</t>
  </si>
  <si>
    <t>18079.01</t>
  </si>
  <si>
    <t>18079.02</t>
  </si>
  <si>
    <t>18083.01</t>
  </si>
  <si>
    <t>18083.02</t>
  </si>
  <si>
    <t>18083.03</t>
  </si>
  <si>
    <t>18084.01</t>
  </si>
  <si>
    <t>18084.02</t>
  </si>
  <si>
    <t>18084.03</t>
  </si>
  <si>
    <t>18088.01</t>
  </si>
  <si>
    <t>18088.02</t>
  </si>
  <si>
    <t>18088.03</t>
  </si>
  <si>
    <t>18089.01</t>
  </si>
  <si>
    <t>18089.02</t>
  </si>
  <si>
    <t>18093.01</t>
  </si>
  <si>
    <t>18093.02</t>
  </si>
  <si>
    <t>18093.03</t>
  </si>
  <si>
    <t>18094.01</t>
  </si>
  <si>
    <t>18094.02</t>
  </si>
  <si>
    <t>18094.03</t>
  </si>
  <si>
    <t>18104.01</t>
  </si>
  <si>
    <t>18104.02</t>
  </si>
  <si>
    <t>18108.01</t>
  </si>
  <si>
    <t>18108.02</t>
  </si>
  <si>
    <t>18108.03</t>
  </si>
  <si>
    <t>18109.01</t>
  </si>
  <si>
    <t>18109.02</t>
  </si>
  <si>
    <t>18113.01</t>
  </si>
  <si>
    <t>18113.02</t>
  </si>
  <si>
    <t>18113.03</t>
  </si>
  <si>
    <t>18114.01</t>
  </si>
  <si>
    <t>18114.02</t>
  </si>
  <si>
    <t>18114.03</t>
  </si>
  <si>
    <t>18117.01</t>
  </si>
  <si>
    <t>18117.02</t>
  </si>
  <si>
    <t>18118.02</t>
  </si>
  <si>
    <t>18118.03</t>
  </si>
  <si>
    <t>18118.04</t>
  </si>
  <si>
    <t>18119.01</t>
  </si>
  <si>
    <t>18119.02</t>
  </si>
  <si>
    <t>18122.01</t>
  </si>
  <si>
    <t>18122.02</t>
  </si>
  <si>
    <t>18123.01</t>
  </si>
  <si>
    <t>18123.03</t>
  </si>
  <si>
    <t>18123.04</t>
  </si>
  <si>
    <t>18124.01</t>
  </si>
  <si>
    <t>18124.02</t>
  </si>
  <si>
    <t>18124.03</t>
  </si>
  <si>
    <t>18126.01</t>
  </si>
  <si>
    <t>18126.11</t>
  </si>
  <si>
    <t>18126.12</t>
  </si>
  <si>
    <t>18126.02</t>
  </si>
  <si>
    <t>18126.21</t>
  </si>
  <si>
    <t>18126.22</t>
  </si>
  <si>
    <t>18127.01</t>
  </si>
  <si>
    <t>18127.02</t>
  </si>
  <si>
    <t>18128.01</t>
  </si>
  <si>
    <t>18128.02</t>
  </si>
  <si>
    <t>18128.21</t>
  </si>
  <si>
    <t>18128.22</t>
  </si>
  <si>
    <t>18128.23</t>
  </si>
  <si>
    <t>18128.24</t>
  </si>
  <si>
    <t>18128.25</t>
  </si>
  <si>
    <t>18128.26</t>
  </si>
  <si>
    <t>18130.01</t>
  </si>
  <si>
    <t>18130.02</t>
  </si>
  <si>
    <t>18130.03</t>
  </si>
  <si>
    <t>18131.01</t>
  </si>
  <si>
    <t>18131.02</t>
  </si>
  <si>
    <t>18131.03</t>
  </si>
  <si>
    <t>18131.04</t>
  </si>
  <si>
    <t>18133.01</t>
  </si>
  <si>
    <t>18136.01</t>
  </si>
  <si>
    <t>18136.02</t>
  </si>
  <si>
    <t>18136.03</t>
  </si>
  <si>
    <t>18136.04</t>
  </si>
  <si>
    <t>18137.01</t>
  </si>
  <si>
    <t>18137.02</t>
  </si>
  <si>
    <t>18137.03</t>
  </si>
  <si>
    <t>18137.04</t>
  </si>
  <si>
    <t>18138.01</t>
  </si>
  <si>
    <t>18138.02</t>
  </si>
  <si>
    <t>18138.03</t>
  </si>
  <si>
    <t>18138.04</t>
  </si>
  <si>
    <t>18141.01</t>
  </si>
  <si>
    <t>18141.02</t>
  </si>
  <si>
    <t>18141.03</t>
  </si>
  <si>
    <t>18142.01</t>
  </si>
  <si>
    <t>18142.02</t>
  </si>
  <si>
    <t>18169.01</t>
  </si>
  <si>
    <t>18169.11</t>
  </si>
  <si>
    <t>18169.12</t>
  </si>
  <si>
    <t>18169.13</t>
  </si>
  <si>
    <t>18169.02</t>
  </si>
  <si>
    <t>18169.22</t>
  </si>
  <si>
    <t>18169.23</t>
  </si>
  <si>
    <t>18179.02</t>
  </si>
  <si>
    <t>18179.21</t>
  </si>
  <si>
    <t>18179.22</t>
  </si>
  <si>
    <t>18179.23</t>
  </si>
  <si>
    <t>18179.24</t>
  </si>
  <si>
    <t>18179.25</t>
  </si>
  <si>
    <t>18179.26</t>
  </si>
  <si>
    <t>18179.27</t>
  </si>
  <si>
    <t>18200.01</t>
  </si>
  <si>
    <t>18200.02</t>
  </si>
  <si>
    <t>18200.04</t>
  </si>
  <si>
    <t>18201.01</t>
  </si>
  <si>
    <t>18201.02</t>
  </si>
  <si>
    <t>18201.03</t>
  </si>
  <si>
    <t>18201.04</t>
  </si>
  <si>
    <t>Оформление регистратором территориальной организации по государственной регистрации недвижимого имущества, прав на него и сделок с ним (далее – территориальная организация по регистрации) документов, необходимых для осуществления регистрационных действий регистратором другой территориальной организации по регистрации, и направление их посредством почтовой связи (передача их в виде электронных документов) (далее - оформление документов) юридическим лицам и индивидуальным предпринимателям</t>
  </si>
  <si>
    <t xml:space="preserve">Дополнительно к пункту 18002.01 за измерение конструктивных элементов, в том числе печей, котлов отопления, смотровых ям, внутренних лестниц, а также элементов архитектурного оформления фасадов (эркеров, пилястр, колонн, полуколонн и т.п.), лоджий, балконов, террас </t>
  </si>
  <si>
    <t>Дополнительно к пункту 18003.02 за отображение конструктивных элементов, в том числе печей, котлов отопления, смотровых ям, внутренних лестниц, а также элементов архитектурного оформления фасадов (эркеров, пилястр, колонн, полуколонн и т.п.), лоджий, балконов, террас</t>
  </si>
  <si>
    <t>Дополнительно к пункту 18003.02 за отображение контуров машино-мест</t>
  </si>
  <si>
    <t>18169.21</t>
  </si>
  <si>
    <t>1 страница формата А4 черно-белая (составление приложений к выписке из реестра характеристик недвижимого имущества, дубликату итогового технического документа, итоговому техническому документу, составленных в электронном виде или бумажном виде на бумажных носителях, изготовление копий технической документации)</t>
  </si>
  <si>
    <t>1 страница формата А4 цветная (составление приложений к выписке из реестра характеристик недвижимого имущества, дубликату итогового технического документа, итоговому техническому документу, составленных в электронном виде или бумажном виде на бумажных носителях, изготовление копий технической документации)</t>
  </si>
  <si>
    <t>1 страница формата А3 (составление приложений к выписке из реестра характеристик недвижимого имущества, дубликату итогового технического документа, итоговому техническому документу, составленных в электронном виде или бумажном виде на бумажных носителях, изготовление копий технической документации)</t>
  </si>
  <si>
    <t>1 страница формата А2 (составление приложений к выписке из реестра характеристик недвижимого имущества, дубликату итогового технического документа, итоговому техническому документу, составленных в электронном виде или бумажном виде на бумажных носителях, изготовление копий технической документации)</t>
  </si>
  <si>
    <t>1 страница формата А1 (составление приложений к выписке из реестра характеристик недвижимого имущества, дубликату итогового технического документа, итоговому техническому документу, составленных в электронном виде или бумажном виде на бумажных носителях, изготовление копий технической документации)</t>
  </si>
  <si>
    <t>1 страница формата А0 (составление приложений к выписке из реестра характеристик недвижимого имущества, дубликату итогового технического документа, итоговому техническому документу, составленных в электронном виде или бумажном виде на бумажных носителях, изготовление копий технической документации)</t>
  </si>
  <si>
    <t>1 страница формата А4 черно-белая  (составление приложений к выписке из реестра характеристик недвижимого имущества, дубликату итогового технического документа, итоговому техническому документу, составленных в электронном виде или бумажном виде на бумажных носителях, изготовление копий технической документации)</t>
  </si>
  <si>
    <t>1 страница формата А4 цветная  (составление приложений к выписке из реестра характеристик недвижимого имущества, дубликату итогового технического документа, итоговому техническому документу, составленных в электронном виде или бумажном виде на бумажных носителях, изготовление копий технической документации)</t>
  </si>
  <si>
    <t>1 страница формата А3  (составление приложений к выписке из реестра характеристик недвижимого имущества, дубликату итогового технического документа, итоговому техническому документу, составленных в электронном виде или бумажном виде на бумажных носителях, изготовление копий технической документации)</t>
  </si>
  <si>
    <t>1 страница формата А2  (составление приложений к выписке из реестра характеристик недвижимого имущества, дубликату итогового технического документа, итоговому техническому документу, составленных в электронном виде или бумажном виде на бумажных носителях, изготовление копий технической документации)</t>
  </si>
  <si>
    <t>1 страница формата А0  (составление приложений к выписке из реестра характеристик недвижимого имущества, дубликату итогового технического документа, итоговому техническому документу, составленных в электронном виде или бумажном виде на бумажных носителях, изготовление копий технической документации)</t>
  </si>
  <si>
    <t>16169.24</t>
  </si>
  <si>
    <t>Затраты республиканского бюджета на присвоение адреса объекту систематическим способом</t>
  </si>
  <si>
    <t>18169.24</t>
  </si>
  <si>
    <t>Изготовление и выдача выписки из регистрационной книги о правах, ограничениях (обременениях) прав на объект недвижимого имущества</t>
  </si>
  <si>
    <t>выписка</t>
  </si>
  <si>
    <t>Изготовление и выдача справки об отсутствии в едином государственном регистре недвижимого имущества, прав на него и сделок с ним сведений в отношении объекта недвижимого имущества</t>
  </si>
  <si>
    <t>справка</t>
  </si>
  <si>
    <t>Изготовление и выдача справки о принадлежащих лицу правах на объекты недвижимого имущества</t>
  </si>
  <si>
    <t>Изготовление и выдача справки о правах на объекты недвижимого имущества</t>
  </si>
  <si>
    <t>Изготовление и выдача справки о лицах и органах (организациях), получивших сведения о недвижимом имуществе</t>
  </si>
  <si>
    <t>Изготовление и выдача справки об отсутствии прав на объекты недвижимого имущества</t>
  </si>
  <si>
    <t>Изготовление и выдача справки о находящихся в собственности жилых помещениях в соответствующем населенном пункте</t>
  </si>
  <si>
    <t>Изготовление и выдача фрагмента кадастровой карты</t>
  </si>
  <si>
    <t>фрагмент кадастровой карты</t>
  </si>
  <si>
    <t>Изготовление и выдача земельно-кадастрового плана земельного участка</t>
  </si>
  <si>
    <t>земельно­кадастровый план земельного участка</t>
  </si>
  <si>
    <t>ГЛАВА 34</t>
  </si>
  <si>
    <t>РАБОТЫ ПО ВЫДАЧЕ ИНФОРМАЦИИ ИЗ ЕДИНОГО ГОСУДАРСТВЕННОГО РЕГИСТРА НЕДВИЖИМОГО ИМУЩЕСТВА, ПРАВ НА НЕГО И СДЕЛОК С НИМ ПО ЗАЯВЛЕНИЯМ СУБЪЕКТОВ ХОЗЯЙСТВОВАНИЯ (ЮРИДИЧЕСКИХ ЛИЦ И ИНДИВИДУАЛЬНЫХ ПРЕДПРИНИМАТЕЛЕЙ)</t>
  </si>
  <si>
    <t>Изготовление и выдача выписки из регистрационной книги о правах, ограничениях (обременениях) прав на объект недвижимого имущества с отметкой "Выдана для нотариального удостоверения"</t>
  </si>
  <si>
    <t>Приложение 1 к приказу от №__________________</t>
  </si>
  <si>
    <t>Приложение 2 к приказу от №__________________</t>
  </si>
  <si>
    <t>ИЗГОТОВЛЕНИЕ ПАСПОРТА НЕИСПОЛЬЗУЕМОГО ОБЪЕКТА</t>
  </si>
  <si>
    <t>ГЛАВА 35</t>
  </si>
  <si>
    <t>196.1</t>
  </si>
  <si>
    <t>Обследование неиспользуемого имущества</t>
  </si>
  <si>
    <t>196.2</t>
  </si>
  <si>
    <t>Обследование составных элементов или принадлежностей неиспользуемого имущества</t>
  </si>
  <si>
    <t>составной элемент или принадлежность</t>
  </si>
  <si>
    <t>197.1</t>
  </si>
  <si>
    <t>Составление плана неиспользуемого объекта</t>
  </si>
  <si>
    <t>197.2</t>
  </si>
  <si>
    <t>Составление паспорта неиспользуемого объекта</t>
  </si>
  <si>
    <t>197.3</t>
  </si>
  <si>
    <t>Формирование документации и выдача паспорта неиспользуемого объекта</t>
  </si>
  <si>
    <t>18196.01</t>
  </si>
  <si>
    <t>18196.02</t>
  </si>
  <si>
    <t>РАЗДЕЛ 10</t>
  </si>
  <si>
    <t>16196.01</t>
  </si>
  <si>
    <t>16196.02</t>
  </si>
  <si>
    <t>16197.01</t>
  </si>
  <si>
    <t>16197.02</t>
  </si>
  <si>
    <t>16197.03</t>
  </si>
  <si>
    <t>18197.01</t>
  </si>
  <si>
    <t>18197.02</t>
  </si>
  <si>
    <t>18197.03</t>
  </si>
  <si>
    <t>Приложение 1 к приказу от __________________</t>
  </si>
  <si>
    <t>Приложение 2 к приказу от _________________</t>
  </si>
  <si>
    <t xml:space="preserve">Человеко-час специалиста по технической инвентаризации (инженера, техника)  при выполнении полевых работ </t>
  </si>
  <si>
    <t xml:space="preserve">Человеко-час специалиста по технической инвентаризации (инженера, техника)  при выполнении камеральных работ, не относящихся к полевым </t>
  </si>
  <si>
    <t xml:space="preserve">Человеко-час регистратора недвижимости </t>
  </si>
  <si>
    <t>Тарифы на операции (действия) при выполнении работ (услуг) правового и технического характера, связанные с государственной регистрацией недвижимого имущества, прав на него и сделок с ним для юридических лиц и индивидуальных предпринимателей</t>
  </si>
  <si>
    <t>Тарифы на операции (действия) при выполнении работ (услуг) правового и технического характера, связанные с государственной регистрацией недвижимого имущества, прав на него и сделок с ним для физических лиц и в соответствии с Указом Президента республики Беларусь от 19.02.2016 №63</t>
  </si>
  <si>
    <r>
      <t>Дополнительно</t>
    </r>
    <r>
      <rPr>
        <sz val="11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 пункту 18002.01 за измерение контуров машино-мест</t>
    </r>
  </si>
  <si>
    <r>
      <t>Камеральные работы по определению и внесению сведений</t>
    </r>
    <r>
      <rPr>
        <sz val="11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базу данных реестра характеристик</t>
    </r>
  </si>
  <si>
    <t>Камеральные работы по определению и внесению сведений об объекте технической инвентаризации и его составных элементах в базу данных реестра характеристик недвижимого имущества (далее – реестр характеристик)</t>
  </si>
  <si>
    <t>ТЕХНИЧЕСКАЯ ИНВЕНТАРИЗАЦИЯ НЕЗАВЕРШЕННЫХ ЗАКОНСЕРВИРОВАННЫХ И НЕЗАКОНСЕРВИРОВАННЫХ КАПИТАЛЬНЫХ СТРОЕНИЙ</t>
  </si>
  <si>
    <r>
      <t>Составление ситуационного плана автомобильной дороги</t>
    </r>
    <r>
      <rPr>
        <sz val="11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или проезда</t>
    </r>
  </si>
  <si>
    <r>
      <t>Дополнительно</t>
    </r>
    <r>
      <rPr>
        <sz val="11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 пункту 16002.01 за измерение контуров машино-мест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</si>
</sst>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44546A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16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justify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5" borderId="16" xfId="0" applyFont="1" applyFill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2" fillId="2" borderId="16" xfId="0" applyFont="1" applyFill="1" applyBorder="1" applyAlignment="1">
      <alignment horizontal="justify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6" xfId="0" applyFont="1" applyBorder="1" applyAlignment="1">
      <alignment horizontal="justify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0" borderId="0" xfId="0" applyFont="1" applyAlignment="1">
      <alignment vertical="center" shrinkToFit="1"/>
    </xf>
    <xf numFmtId="49" fontId="11" fillId="0" borderId="16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shrinkToFit="1"/>
    </xf>
    <xf numFmtId="0" fontId="9" fillId="6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justify" vertical="center" wrapText="1"/>
    </xf>
    <xf numFmtId="0" fontId="1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left" wrapText="1" shrinkToFit="1"/>
    </xf>
    <xf numFmtId="0" fontId="13" fillId="2" borderId="0" xfId="0" applyFont="1" applyFill="1" applyAlignment="1">
      <alignment horizontal="left" vertical="center" wrapText="1" shrinkToFit="1"/>
    </xf>
    <xf numFmtId="2" fontId="5" fillId="2" borderId="17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11" fillId="2" borderId="16" xfId="0" applyNumberFormat="1" applyFont="1" applyFill="1" applyBorder="1" applyAlignment="1">
      <alignment horizontal="center" vertical="center" wrapText="1"/>
    </xf>
    <xf numFmtId="49" fontId="11" fillId="2" borderId="16" xfId="0" applyNumberFormat="1" applyFont="1" applyFill="1" applyBorder="1" applyAlignment="1">
      <alignment horizontal="right" vertical="center" wrapText="1"/>
    </xf>
    <xf numFmtId="0" fontId="5" fillId="2" borderId="16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2" fontId="5" fillId="2" borderId="16" xfId="0" applyNumberFormat="1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justify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right" vertical="center" shrinkToFit="1"/>
    </xf>
    <xf numFmtId="0" fontId="13" fillId="2" borderId="0" xfId="0" applyFont="1" applyFill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5A3EE-7E0B-4492-B5E4-127F1E8C73EA}">
  <dimension ref="A1:E558"/>
  <sheetViews>
    <sheetView workbookViewId="0">
      <selection activeCell="E13" sqref="A13:XFD15"/>
    </sheetView>
  </sheetViews>
  <sheetFormatPr defaultRowHeight="15" x14ac:dyDescent="0.25"/>
  <cols>
    <col min="1" max="1" width="23" style="1" customWidth="1"/>
    <col min="2" max="2" width="54.42578125" style="1" customWidth="1"/>
    <col min="3" max="4" width="23" style="1" customWidth="1"/>
    <col min="5" max="11" width="23" customWidth="1"/>
  </cols>
  <sheetData>
    <row r="1" spans="1:5" ht="35.25" customHeight="1" thickBot="1" x14ac:dyDescent="0.3">
      <c r="A1" s="2" t="s">
        <v>0</v>
      </c>
      <c r="B1" s="3" t="s">
        <v>1</v>
      </c>
      <c r="C1" s="3" t="s">
        <v>2</v>
      </c>
      <c r="D1" s="3" t="s">
        <v>3</v>
      </c>
      <c r="E1" s="4"/>
    </row>
    <row r="2" spans="1:5" ht="15.75" customHeight="1" x14ac:dyDescent="0.25">
      <c r="A2" s="69" t="s">
        <v>4</v>
      </c>
      <c r="B2" s="70"/>
      <c r="C2" s="70"/>
      <c r="D2" s="71"/>
      <c r="E2" s="59"/>
    </row>
    <row r="3" spans="1:5" ht="38.25" customHeight="1" thickBot="1" x14ac:dyDescent="0.3">
      <c r="A3" s="72" t="s">
        <v>5</v>
      </c>
      <c r="B3" s="73"/>
      <c r="C3" s="73"/>
      <c r="D3" s="74"/>
      <c r="E3" s="59"/>
    </row>
    <row r="4" spans="1:5" ht="24.75" customHeight="1" x14ac:dyDescent="0.25">
      <c r="A4" s="69" t="s">
        <v>6</v>
      </c>
      <c r="B4" s="70"/>
      <c r="C4" s="70"/>
      <c r="D4" s="71"/>
      <c r="E4" s="59"/>
    </row>
    <row r="5" spans="1:5" ht="39.75" customHeight="1" thickBot="1" x14ac:dyDescent="0.3">
      <c r="A5" s="72" t="s">
        <v>7</v>
      </c>
      <c r="B5" s="73"/>
      <c r="C5" s="73"/>
      <c r="D5" s="74"/>
      <c r="E5" s="59"/>
    </row>
    <row r="6" spans="1:5" ht="15.75" customHeight="1" x14ac:dyDescent="0.25">
      <c r="A6" s="69" t="s">
        <v>8</v>
      </c>
      <c r="B6" s="70"/>
      <c r="C6" s="70"/>
      <c r="D6" s="71"/>
      <c r="E6" s="59"/>
    </row>
    <row r="7" spans="1:5" ht="33.75" customHeight="1" thickBot="1" x14ac:dyDescent="0.3">
      <c r="A7" s="72" t="s">
        <v>9</v>
      </c>
      <c r="B7" s="73"/>
      <c r="C7" s="73"/>
      <c r="D7" s="74"/>
      <c r="E7" s="59"/>
    </row>
    <row r="8" spans="1:5" ht="16.5" thickBot="1" x14ac:dyDescent="0.3">
      <c r="A8" s="5" t="s">
        <v>10</v>
      </c>
      <c r="B8" s="7" t="s">
        <v>11</v>
      </c>
      <c r="C8" s="8" t="s">
        <v>12</v>
      </c>
      <c r="D8" s="8" t="s">
        <v>13</v>
      </c>
      <c r="E8" s="4"/>
    </row>
    <row r="9" spans="1:5" ht="16.5" thickBot="1" x14ac:dyDescent="0.3">
      <c r="A9" s="5" t="s">
        <v>14</v>
      </c>
      <c r="B9" s="60" t="s">
        <v>15</v>
      </c>
      <c r="C9" s="61"/>
      <c r="D9" s="62"/>
      <c r="E9" s="4"/>
    </row>
    <row r="10" spans="1:5" x14ac:dyDescent="0.25">
      <c r="A10" s="63" t="s">
        <v>16</v>
      </c>
      <c r="B10" s="66" t="s">
        <v>17</v>
      </c>
      <c r="C10" s="63" t="s">
        <v>18</v>
      </c>
      <c r="D10" s="63">
        <v>1.22</v>
      </c>
      <c r="E10" s="4"/>
    </row>
    <row r="11" spans="1:5" x14ac:dyDescent="0.25">
      <c r="A11" s="64"/>
      <c r="B11" s="67"/>
      <c r="C11" s="64"/>
      <c r="D11" s="64"/>
      <c r="E11" s="4"/>
    </row>
    <row r="12" spans="1:5" ht="15.75" thickBot="1" x14ac:dyDescent="0.3">
      <c r="A12" s="65"/>
      <c r="B12" s="68"/>
      <c r="C12" s="65"/>
      <c r="D12" s="65"/>
      <c r="E12" s="4"/>
    </row>
    <row r="13" spans="1:5" ht="63.75" customHeight="1" x14ac:dyDescent="0.25">
      <c r="A13" s="63" t="s">
        <v>19</v>
      </c>
      <c r="B13" s="66" t="s">
        <v>20</v>
      </c>
      <c r="C13" s="63" t="s">
        <v>21</v>
      </c>
      <c r="D13" s="63">
        <v>0.09</v>
      </c>
      <c r="E13" s="4"/>
    </row>
    <row r="14" spans="1:5" x14ac:dyDescent="0.25">
      <c r="A14" s="64"/>
      <c r="B14" s="67"/>
      <c r="C14" s="64"/>
      <c r="D14" s="64"/>
      <c r="E14" s="4"/>
    </row>
    <row r="15" spans="1:5" ht="15.75" thickBot="1" x14ac:dyDescent="0.3">
      <c r="A15" s="65"/>
      <c r="B15" s="68"/>
      <c r="C15" s="65"/>
      <c r="D15" s="65"/>
      <c r="E15" s="4"/>
    </row>
    <row r="16" spans="1:5" ht="15.75" customHeight="1" x14ac:dyDescent="0.25">
      <c r="A16" s="63" t="s">
        <v>22</v>
      </c>
      <c r="B16" s="66" t="s">
        <v>23</v>
      </c>
      <c r="C16" s="63" t="s">
        <v>24</v>
      </c>
      <c r="D16" s="63">
        <v>0.04</v>
      </c>
      <c r="E16" s="4"/>
    </row>
    <row r="17" spans="1:5" ht="15.75" thickBot="1" x14ac:dyDescent="0.3">
      <c r="A17" s="65"/>
      <c r="B17" s="68"/>
      <c r="C17" s="65"/>
      <c r="D17" s="65"/>
      <c r="E17" s="4"/>
    </row>
    <row r="18" spans="1:5" ht="15.75" customHeight="1" x14ac:dyDescent="0.25">
      <c r="A18" s="63" t="s">
        <v>25</v>
      </c>
      <c r="B18" s="66" t="s">
        <v>26</v>
      </c>
      <c r="C18" s="63" t="s">
        <v>27</v>
      </c>
      <c r="D18" s="63">
        <v>0.21</v>
      </c>
      <c r="E18" s="4"/>
    </row>
    <row r="19" spans="1:5" ht="15.75" thickBot="1" x14ac:dyDescent="0.3">
      <c r="A19" s="65"/>
      <c r="B19" s="68"/>
      <c r="C19" s="65"/>
      <c r="D19" s="65"/>
      <c r="E19" s="4"/>
    </row>
    <row r="20" spans="1:5" ht="32.25" thickBot="1" x14ac:dyDescent="0.3">
      <c r="A20" s="5" t="s">
        <v>28</v>
      </c>
      <c r="B20" s="7" t="s">
        <v>29</v>
      </c>
      <c r="C20" s="8"/>
      <c r="D20" s="8"/>
      <c r="E20" s="4"/>
    </row>
    <row r="21" spans="1:5" x14ac:dyDescent="0.25">
      <c r="A21" s="63" t="s">
        <v>30</v>
      </c>
      <c r="B21" s="66" t="s">
        <v>31</v>
      </c>
      <c r="C21" s="63" t="s">
        <v>32</v>
      </c>
      <c r="D21" s="63">
        <v>1.6</v>
      </c>
      <c r="E21" s="4"/>
    </row>
    <row r="22" spans="1:5" ht="15.75" thickBot="1" x14ac:dyDescent="0.3">
      <c r="A22" s="65"/>
      <c r="B22" s="68"/>
      <c r="C22" s="65"/>
      <c r="D22" s="65"/>
      <c r="E22" s="4"/>
    </row>
    <row r="23" spans="1:5" ht="16.5" thickBot="1" x14ac:dyDescent="0.3">
      <c r="A23" s="5" t="s">
        <v>33</v>
      </c>
      <c r="B23" s="7" t="s">
        <v>34</v>
      </c>
      <c r="C23" s="8" t="s">
        <v>18</v>
      </c>
      <c r="D23" s="8">
        <v>0.83</v>
      </c>
      <c r="E23" s="4"/>
    </row>
    <row r="24" spans="1:5" ht="48.75" customHeight="1" x14ac:dyDescent="0.25">
      <c r="A24" s="63" t="s">
        <v>35</v>
      </c>
      <c r="B24" s="66" t="s">
        <v>36</v>
      </c>
      <c r="C24" s="63" t="s">
        <v>21</v>
      </c>
      <c r="D24" s="63">
        <v>7.0000000000000007E-2</v>
      </c>
      <c r="E24" s="4"/>
    </row>
    <row r="25" spans="1:5" x14ac:dyDescent="0.25">
      <c r="A25" s="64"/>
      <c r="B25" s="67"/>
      <c r="C25" s="64"/>
      <c r="D25" s="64"/>
      <c r="E25" s="4"/>
    </row>
    <row r="26" spans="1:5" x14ac:dyDescent="0.25">
      <c r="A26" s="64"/>
      <c r="B26" s="67"/>
      <c r="C26" s="64"/>
      <c r="D26" s="64"/>
      <c r="E26" s="4"/>
    </row>
    <row r="27" spans="1:5" ht="15.75" thickBot="1" x14ac:dyDescent="0.3">
      <c r="A27" s="65"/>
      <c r="B27" s="68"/>
      <c r="C27" s="65"/>
      <c r="D27" s="65"/>
      <c r="E27" s="4"/>
    </row>
    <row r="28" spans="1:5" ht="15.75" customHeight="1" x14ac:dyDescent="0.25">
      <c r="A28" s="63" t="s">
        <v>37</v>
      </c>
      <c r="B28" s="66" t="s">
        <v>38</v>
      </c>
      <c r="C28" s="63" t="s">
        <v>24</v>
      </c>
      <c r="D28" s="63">
        <v>0.04</v>
      </c>
      <c r="E28" s="4"/>
    </row>
    <row r="29" spans="1:5" ht="15.75" thickBot="1" x14ac:dyDescent="0.3">
      <c r="A29" s="65"/>
      <c r="B29" s="68"/>
      <c r="C29" s="65"/>
      <c r="D29" s="65"/>
      <c r="E29" s="4"/>
    </row>
    <row r="30" spans="1:5" ht="32.25" thickBot="1" x14ac:dyDescent="0.3">
      <c r="A30" s="5" t="s">
        <v>39</v>
      </c>
      <c r="B30" s="7" t="s">
        <v>40</v>
      </c>
      <c r="C30" s="8"/>
      <c r="D30" s="8"/>
      <c r="E30" s="4"/>
    </row>
    <row r="31" spans="1:5" ht="48" customHeight="1" x14ac:dyDescent="0.25">
      <c r="A31" s="63" t="s">
        <v>41</v>
      </c>
      <c r="B31" s="66" t="s">
        <v>42</v>
      </c>
      <c r="C31" s="63" t="s">
        <v>18</v>
      </c>
      <c r="D31" s="63">
        <v>1.35</v>
      </c>
      <c r="E31" s="4"/>
    </row>
    <row r="32" spans="1:5" x14ac:dyDescent="0.25">
      <c r="A32" s="64"/>
      <c r="B32" s="67"/>
      <c r="C32" s="64"/>
      <c r="D32" s="64"/>
      <c r="E32" s="4"/>
    </row>
    <row r="33" spans="1:5" ht="15.75" thickBot="1" x14ac:dyDescent="0.3">
      <c r="A33" s="65"/>
      <c r="B33" s="68"/>
      <c r="C33" s="65"/>
      <c r="D33" s="65"/>
      <c r="E33" s="4"/>
    </row>
    <row r="34" spans="1:5" ht="31.5" customHeight="1" x14ac:dyDescent="0.25">
      <c r="A34" s="63" t="s">
        <v>43</v>
      </c>
      <c r="B34" s="66" t="s">
        <v>44</v>
      </c>
      <c r="C34" s="63" t="s">
        <v>27</v>
      </c>
      <c r="D34" s="63">
        <v>0.14000000000000001</v>
      </c>
      <c r="E34" s="4"/>
    </row>
    <row r="35" spans="1:5" ht="15.75" thickBot="1" x14ac:dyDescent="0.3">
      <c r="A35" s="65"/>
      <c r="B35" s="68"/>
      <c r="C35" s="65"/>
      <c r="D35" s="65"/>
      <c r="E35" s="4"/>
    </row>
    <row r="36" spans="1:5" x14ac:dyDescent="0.25">
      <c r="A36" s="63" t="s">
        <v>45</v>
      </c>
      <c r="B36" s="66" t="s">
        <v>46</v>
      </c>
      <c r="C36" s="63" t="s">
        <v>32</v>
      </c>
      <c r="D36" s="63">
        <v>0.72</v>
      </c>
      <c r="E36" s="4"/>
    </row>
    <row r="37" spans="1:5" x14ac:dyDescent="0.25">
      <c r="A37" s="64"/>
      <c r="B37" s="67"/>
      <c r="C37" s="64"/>
      <c r="D37" s="64"/>
      <c r="E37" s="4"/>
    </row>
    <row r="38" spans="1:5" ht="15.75" thickBot="1" x14ac:dyDescent="0.3">
      <c r="A38" s="65"/>
      <c r="B38" s="68"/>
      <c r="C38" s="65"/>
      <c r="D38" s="65"/>
      <c r="E38" s="4"/>
    </row>
    <row r="39" spans="1:5" ht="15.75" customHeight="1" x14ac:dyDescent="0.25">
      <c r="A39" s="69" t="s">
        <v>47</v>
      </c>
      <c r="B39" s="70"/>
      <c r="C39" s="70"/>
      <c r="D39" s="71"/>
      <c r="E39" s="59"/>
    </row>
    <row r="40" spans="1:5" ht="16.5" thickBot="1" x14ac:dyDescent="0.3">
      <c r="A40" s="72" t="s">
        <v>48</v>
      </c>
      <c r="B40" s="73"/>
      <c r="C40" s="73"/>
      <c r="D40" s="74"/>
      <c r="E40" s="59"/>
    </row>
    <row r="41" spans="1:5" x14ac:dyDescent="0.25">
      <c r="A41" s="63" t="s">
        <v>49</v>
      </c>
      <c r="B41" s="66" t="s">
        <v>11</v>
      </c>
      <c r="C41" s="63" t="s">
        <v>32</v>
      </c>
      <c r="D41" s="63">
        <v>0.64</v>
      </c>
      <c r="E41" s="4"/>
    </row>
    <row r="42" spans="1:5" x14ac:dyDescent="0.25">
      <c r="A42" s="64"/>
      <c r="B42" s="67"/>
      <c r="C42" s="64"/>
      <c r="D42" s="64"/>
      <c r="E42" s="4"/>
    </row>
    <row r="43" spans="1:5" ht="15.75" thickBot="1" x14ac:dyDescent="0.3">
      <c r="A43" s="65"/>
      <c r="B43" s="68"/>
      <c r="C43" s="65"/>
      <c r="D43" s="65"/>
      <c r="E43" s="4"/>
    </row>
    <row r="44" spans="1:5" ht="16.5" thickBot="1" x14ac:dyDescent="0.3">
      <c r="A44" s="5" t="s">
        <v>50</v>
      </c>
      <c r="B44" s="7" t="s">
        <v>15</v>
      </c>
      <c r="C44" s="8"/>
      <c r="D44" s="8"/>
      <c r="E44" s="4"/>
    </row>
    <row r="45" spans="1:5" x14ac:dyDescent="0.25">
      <c r="A45" s="63" t="s">
        <v>51</v>
      </c>
      <c r="B45" s="66" t="s">
        <v>52</v>
      </c>
      <c r="C45" s="63" t="s">
        <v>18</v>
      </c>
      <c r="D45" s="63">
        <v>0.96</v>
      </c>
      <c r="E45" s="4"/>
    </row>
    <row r="46" spans="1:5" x14ac:dyDescent="0.25">
      <c r="A46" s="64"/>
      <c r="B46" s="67"/>
      <c r="C46" s="64"/>
      <c r="D46" s="64"/>
      <c r="E46" s="4"/>
    </row>
    <row r="47" spans="1:5" x14ac:dyDescent="0.25">
      <c r="A47" s="64"/>
      <c r="B47" s="67"/>
      <c r="C47" s="64"/>
      <c r="D47" s="64"/>
      <c r="E47" s="4"/>
    </row>
    <row r="48" spans="1:5" x14ac:dyDescent="0.25">
      <c r="A48" s="64"/>
      <c r="B48" s="67"/>
      <c r="C48" s="64"/>
      <c r="D48" s="64"/>
      <c r="E48" s="4"/>
    </row>
    <row r="49" spans="1:5" ht="15.75" thickBot="1" x14ac:dyDescent="0.3">
      <c r="A49" s="65"/>
      <c r="B49" s="68"/>
      <c r="C49" s="65"/>
      <c r="D49" s="65"/>
      <c r="E49" s="4"/>
    </row>
    <row r="50" spans="1:5" ht="15.75" customHeight="1" x14ac:dyDescent="0.25">
      <c r="A50" s="63" t="s">
        <v>53</v>
      </c>
      <c r="B50" s="66" t="s">
        <v>54</v>
      </c>
      <c r="C50" s="63" t="s">
        <v>27</v>
      </c>
      <c r="D50" s="63">
        <v>0.11</v>
      </c>
      <c r="E50" s="4"/>
    </row>
    <row r="51" spans="1:5" ht="15.75" thickBot="1" x14ac:dyDescent="0.3">
      <c r="A51" s="65"/>
      <c r="B51" s="68"/>
      <c r="C51" s="65"/>
      <c r="D51" s="65"/>
      <c r="E51" s="4"/>
    </row>
    <row r="52" spans="1:5" ht="32.25" thickBot="1" x14ac:dyDescent="0.3">
      <c r="A52" s="5" t="s">
        <v>55</v>
      </c>
      <c r="B52" s="7" t="s">
        <v>56</v>
      </c>
      <c r="C52" s="8"/>
      <c r="D52" s="8"/>
      <c r="E52" s="4"/>
    </row>
    <row r="53" spans="1:5" x14ac:dyDescent="0.25">
      <c r="A53" s="63" t="s">
        <v>57</v>
      </c>
      <c r="B53" s="66" t="s">
        <v>31</v>
      </c>
      <c r="C53" s="63" t="s">
        <v>32</v>
      </c>
      <c r="D53" s="63">
        <v>1.1499999999999999</v>
      </c>
      <c r="E53" s="4"/>
    </row>
    <row r="54" spans="1:5" ht="15.75" thickBot="1" x14ac:dyDescent="0.3">
      <c r="A54" s="65"/>
      <c r="B54" s="68"/>
      <c r="C54" s="65"/>
      <c r="D54" s="65"/>
      <c r="E54" s="4"/>
    </row>
    <row r="55" spans="1:5" ht="16.5" thickBot="1" x14ac:dyDescent="0.3">
      <c r="A55" s="5" t="s">
        <v>58</v>
      </c>
      <c r="B55" s="7" t="s">
        <v>59</v>
      </c>
      <c r="C55" s="6"/>
      <c r="D55" s="8"/>
      <c r="E55" s="4"/>
    </row>
    <row r="56" spans="1:5" ht="15.75" x14ac:dyDescent="0.25">
      <c r="A56" s="63" t="s">
        <v>60</v>
      </c>
      <c r="B56" s="66" t="s">
        <v>61</v>
      </c>
      <c r="C56" s="10" t="s">
        <v>62</v>
      </c>
      <c r="D56" s="63">
        <v>0.65</v>
      </c>
      <c r="E56" s="4"/>
    </row>
    <row r="57" spans="1:5" ht="16.5" thickBot="1" x14ac:dyDescent="0.3">
      <c r="A57" s="65"/>
      <c r="B57" s="68"/>
      <c r="C57" s="8" t="s">
        <v>18</v>
      </c>
      <c r="D57" s="65"/>
      <c r="E57" s="4"/>
    </row>
    <row r="58" spans="1:5" ht="15.75" customHeight="1" x14ac:dyDescent="0.25">
      <c r="A58" s="63" t="s">
        <v>63</v>
      </c>
      <c r="B58" s="66" t="s">
        <v>64</v>
      </c>
      <c r="C58" s="63" t="s">
        <v>18</v>
      </c>
      <c r="D58" s="63">
        <v>0.1</v>
      </c>
      <c r="E58" s="4"/>
    </row>
    <row r="59" spans="1:5" ht="15.75" thickBot="1" x14ac:dyDescent="0.3">
      <c r="A59" s="65"/>
      <c r="B59" s="68"/>
      <c r="C59" s="65"/>
      <c r="D59" s="65"/>
      <c r="E59" s="4"/>
    </row>
    <row r="60" spans="1:5" ht="32.25" thickBot="1" x14ac:dyDescent="0.3">
      <c r="A60" s="5" t="s">
        <v>65</v>
      </c>
      <c r="B60" s="7" t="s">
        <v>40</v>
      </c>
      <c r="C60" s="8"/>
      <c r="D60" s="8"/>
      <c r="E60" s="4"/>
    </row>
    <row r="61" spans="1:5" ht="48" thickBot="1" x14ac:dyDescent="0.3">
      <c r="A61" s="5" t="s">
        <v>66</v>
      </c>
      <c r="B61" s="7" t="s">
        <v>67</v>
      </c>
      <c r="C61" s="8" t="s">
        <v>32</v>
      </c>
      <c r="D61" s="8">
        <v>0.1</v>
      </c>
      <c r="E61" s="4"/>
    </row>
    <row r="62" spans="1:5" ht="16.5" customHeight="1" x14ac:dyDescent="0.25">
      <c r="A62" s="63" t="s">
        <v>68</v>
      </c>
      <c r="B62" s="66" t="s">
        <v>69</v>
      </c>
      <c r="C62" s="63" t="s">
        <v>32</v>
      </c>
      <c r="D62" s="63">
        <v>0.94</v>
      </c>
      <c r="E62" s="4"/>
    </row>
    <row r="63" spans="1:5" x14ac:dyDescent="0.25">
      <c r="A63" s="64"/>
      <c r="B63" s="67"/>
      <c r="C63" s="64"/>
      <c r="D63" s="64"/>
      <c r="E63" s="4"/>
    </row>
    <row r="64" spans="1:5" ht="15.75" thickBot="1" x14ac:dyDescent="0.3">
      <c r="A64" s="65"/>
      <c r="B64" s="68"/>
      <c r="C64" s="65"/>
      <c r="D64" s="65"/>
      <c r="E64" s="4"/>
    </row>
    <row r="65" spans="1:5" ht="46.5" customHeight="1" x14ac:dyDescent="0.25">
      <c r="A65" s="63" t="s">
        <v>70</v>
      </c>
      <c r="B65" s="66" t="s">
        <v>71</v>
      </c>
      <c r="C65" s="10" t="s">
        <v>72</v>
      </c>
      <c r="D65" s="63">
        <v>0.05</v>
      </c>
      <c r="E65" s="4"/>
    </row>
    <row r="66" spans="1:5" ht="16.5" thickBot="1" x14ac:dyDescent="0.3">
      <c r="A66" s="65"/>
      <c r="B66" s="68"/>
      <c r="C66" s="8" t="s">
        <v>24</v>
      </c>
      <c r="D66" s="65"/>
      <c r="E66" s="4"/>
    </row>
    <row r="67" spans="1:5" ht="31.5" customHeight="1" x14ac:dyDescent="0.25">
      <c r="A67" s="63" t="s">
        <v>73</v>
      </c>
      <c r="B67" s="66" t="s">
        <v>74</v>
      </c>
      <c r="C67" s="63" t="s">
        <v>27</v>
      </c>
      <c r="D67" s="63">
        <v>0.12</v>
      </c>
      <c r="E67" s="4"/>
    </row>
    <row r="68" spans="1:5" ht="15.75" thickBot="1" x14ac:dyDescent="0.3">
      <c r="A68" s="65"/>
      <c r="B68" s="68"/>
      <c r="C68" s="65"/>
      <c r="D68" s="65"/>
      <c r="E68" s="4"/>
    </row>
    <row r="69" spans="1:5" x14ac:dyDescent="0.25">
      <c r="A69" s="63" t="s">
        <v>75</v>
      </c>
      <c r="B69" s="66" t="s">
        <v>46</v>
      </c>
      <c r="C69" s="63" t="s">
        <v>32</v>
      </c>
      <c r="D69" s="63">
        <v>0.62</v>
      </c>
      <c r="E69" s="4"/>
    </row>
    <row r="70" spans="1:5" x14ac:dyDescent="0.25">
      <c r="A70" s="64"/>
      <c r="B70" s="67"/>
      <c r="C70" s="64"/>
      <c r="D70" s="64"/>
      <c r="E70" s="4"/>
    </row>
    <row r="71" spans="1:5" ht="15.75" thickBot="1" x14ac:dyDescent="0.3">
      <c r="A71" s="65"/>
      <c r="B71" s="68"/>
      <c r="C71" s="65"/>
      <c r="D71" s="65"/>
      <c r="E71" s="4"/>
    </row>
    <row r="72" spans="1:5" ht="15.75" customHeight="1" x14ac:dyDescent="0.25">
      <c r="A72" s="69" t="s">
        <v>76</v>
      </c>
      <c r="B72" s="70"/>
      <c r="C72" s="70"/>
      <c r="D72" s="71"/>
      <c r="E72" s="59"/>
    </row>
    <row r="73" spans="1:5" ht="31.5" customHeight="1" thickBot="1" x14ac:dyDescent="0.3">
      <c r="A73" s="72" t="s">
        <v>77</v>
      </c>
      <c r="B73" s="73"/>
      <c r="C73" s="73"/>
      <c r="D73" s="74"/>
      <c r="E73" s="59"/>
    </row>
    <row r="74" spans="1:5" ht="16.5" thickBot="1" x14ac:dyDescent="0.3">
      <c r="A74" s="5" t="s">
        <v>78</v>
      </c>
      <c r="B74" s="7" t="s">
        <v>11</v>
      </c>
      <c r="C74" s="8" t="s">
        <v>32</v>
      </c>
      <c r="D74" s="8">
        <v>0.53</v>
      </c>
      <c r="E74" s="4"/>
    </row>
    <row r="75" spans="1:5" ht="16.5" thickBot="1" x14ac:dyDescent="0.3">
      <c r="A75" s="5" t="s">
        <v>79</v>
      </c>
      <c r="B75" s="7" t="s">
        <v>15</v>
      </c>
      <c r="C75" s="8" t="s">
        <v>18</v>
      </c>
      <c r="D75" s="8">
        <v>0.76</v>
      </c>
      <c r="E75" s="4"/>
    </row>
    <row r="76" spans="1:5" ht="32.25" thickBot="1" x14ac:dyDescent="0.3">
      <c r="A76" s="5" t="s">
        <v>80</v>
      </c>
      <c r="B76" s="7" t="s">
        <v>81</v>
      </c>
      <c r="C76" s="8" t="s">
        <v>32</v>
      </c>
      <c r="D76" s="8" t="s">
        <v>82</v>
      </c>
      <c r="E76" s="4"/>
    </row>
    <row r="77" spans="1:5" ht="32.25" thickBot="1" x14ac:dyDescent="0.3">
      <c r="A77" s="5" t="s">
        <v>83</v>
      </c>
      <c r="B77" s="7" t="s">
        <v>40</v>
      </c>
      <c r="C77" s="8"/>
      <c r="D77" s="8"/>
      <c r="E77" s="4"/>
    </row>
    <row r="78" spans="1:5" ht="48" thickBot="1" x14ac:dyDescent="0.3">
      <c r="A78" s="5" t="s">
        <v>84</v>
      </c>
      <c r="B78" s="7" t="s">
        <v>85</v>
      </c>
      <c r="C78" s="8" t="s">
        <v>18</v>
      </c>
      <c r="D78" s="8">
        <v>0.9</v>
      </c>
      <c r="E78" s="4"/>
    </row>
    <row r="79" spans="1:5" ht="32.25" thickBot="1" x14ac:dyDescent="0.3">
      <c r="A79" s="5" t="s">
        <v>86</v>
      </c>
      <c r="B79" s="7" t="s">
        <v>87</v>
      </c>
      <c r="C79" s="8" t="s">
        <v>27</v>
      </c>
      <c r="D79" s="8">
        <v>0.11</v>
      </c>
      <c r="E79" s="4"/>
    </row>
    <row r="80" spans="1:5" ht="32.25" thickBot="1" x14ac:dyDescent="0.3">
      <c r="A80" s="5" t="s">
        <v>88</v>
      </c>
      <c r="B80" s="7" t="s">
        <v>46</v>
      </c>
      <c r="C80" s="8" t="s">
        <v>32</v>
      </c>
      <c r="D80" s="8">
        <v>0.4</v>
      </c>
      <c r="E80" s="4"/>
    </row>
    <row r="81" spans="1:5" ht="15.75" customHeight="1" x14ac:dyDescent="0.25">
      <c r="A81" s="69" t="s">
        <v>89</v>
      </c>
      <c r="B81" s="70"/>
      <c r="C81" s="70"/>
      <c r="D81" s="71"/>
      <c r="E81" s="59"/>
    </row>
    <row r="82" spans="1:5" ht="31.5" customHeight="1" thickBot="1" x14ac:dyDescent="0.3">
      <c r="A82" s="72" t="s">
        <v>90</v>
      </c>
      <c r="B82" s="73"/>
      <c r="C82" s="73"/>
      <c r="D82" s="74"/>
      <c r="E82" s="59"/>
    </row>
    <row r="83" spans="1:5" ht="16.5" thickBot="1" x14ac:dyDescent="0.3">
      <c r="A83" s="75" t="s">
        <v>91</v>
      </c>
      <c r="B83" s="76"/>
      <c r="C83" s="76"/>
      <c r="D83" s="77"/>
      <c r="E83" s="4"/>
    </row>
    <row r="84" spans="1:5" ht="15.75" customHeight="1" x14ac:dyDescent="0.25">
      <c r="A84" s="69" t="s">
        <v>92</v>
      </c>
      <c r="B84" s="70"/>
      <c r="C84" s="70"/>
      <c r="D84" s="71"/>
      <c r="E84" s="59"/>
    </row>
    <row r="85" spans="1:5" ht="16.5" thickBot="1" x14ac:dyDescent="0.3">
      <c r="A85" s="72" t="s">
        <v>93</v>
      </c>
      <c r="B85" s="73"/>
      <c r="C85" s="73"/>
      <c r="D85" s="74"/>
      <c r="E85" s="59"/>
    </row>
    <row r="86" spans="1:5" ht="16.5" thickBot="1" x14ac:dyDescent="0.3">
      <c r="A86" s="5" t="s">
        <v>94</v>
      </c>
      <c r="B86" s="7" t="s">
        <v>11</v>
      </c>
      <c r="C86" s="8" t="s">
        <v>32</v>
      </c>
      <c r="D86" s="8">
        <v>0.68</v>
      </c>
      <c r="E86" s="4"/>
    </row>
    <row r="87" spans="1:5" ht="16.5" thickBot="1" x14ac:dyDescent="0.3">
      <c r="A87" s="5" t="s">
        <v>95</v>
      </c>
      <c r="B87" s="7" t="s">
        <v>15</v>
      </c>
      <c r="C87" s="8" t="s">
        <v>96</v>
      </c>
      <c r="D87" s="8">
        <v>1.25</v>
      </c>
      <c r="E87" s="4"/>
    </row>
    <row r="88" spans="1:5" ht="32.25" thickBot="1" x14ac:dyDescent="0.3">
      <c r="A88" s="5" t="s">
        <v>97</v>
      </c>
      <c r="B88" s="7" t="s">
        <v>98</v>
      </c>
      <c r="C88" s="8"/>
      <c r="D88" s="8"/>
      <c r="E88" s="4"/>
    </row>
    <row r="89" spans="1:5" ht="16.5" thickBot="1" x14ac:dyDescent="0.3">
      <c r="A89" s="5" t="s">
        <v>99</v>
      </c>
      <c r="B89" s="7" t="s">
        <v>100</v>
      </c>
      <c r="C89" s="8" t="s">
        <v>101</v>
      </c>
      <c r="D89" s="8">
        <v>0.57999999999999996</v>
      </c>
      <c r="E89" s="4"/>
    </row>
    <row r="90" spans="1:5" ht="48" thickBot="1" x14ac:dyDescent="0.3">
      <c r="A90" s="5" t="s">
        <v>102</v>
      </c>
      <c r="B90" s="7" t="s">
        <v>103</v>
      </c>
      <c r="C90" s="8" t="s">
        <v>18</v>
      </c>
      <c r="D90" s="8">
        <v>0.08</v>
      </c>
      <c r="E90" s="4"/>
    </row>
    <row r="91" spans="1:5" ht="32.25" thickBot="1" x14ac:dyDescent="0.3">
      <c r="A91" s="5" t="s">
        <v>104</v>
      </c>
      <c r="B91" s="7" t="s">
        <v>105</v>
      </c>
      <c r="C91" s="8" t="s">
        <v>18</v>
      </c>
      <c r="D91" s="8">
        <v>0.43</v>
      </c>
      <c r="E91" s="4"/>
    </row>
    <row r="92" spans="1:5" ht="32.25" thickBot="1" x14ac:dyDescent="0.3">
      <c r="A92" s="5" t="s">
        <v>106</v>
      </c>
      <c r="B92" s="7" t="s">
        <v>46</v>
      </c>
      <c r="C92" s="8" t="s">
        <v>32</v>
      </c>
      <c r="D92" s="8">
        <v>0.48</v>
      </c>
      <c r="E92" s="4"/>
    </row>
    <row r="93" spans="1:5" ht="15.75" customHeight="1" x14ac:dyDescent="0.25">
      <c r="A93" s="69" t="s">
        <v>107</v>
      </c>
      <c r="B93" s="70"/>
      <c r="C93" s="70"/>
      <c r="D93" s="71"/>
      <c r="E93" s="59"/>
    </row>
    <row r="94" spans="1:5" ht="16.5" thickBot="1" x14ac:dyDescent="0.3">
      <c r="A94" s="72" t="s">
        <v>108</v>
      </c>
      <c r="B94" s="73"/>
      <c r="C94" s="73"/>
      <c r="D94" s="74"/>
      <c r="E94" s="59"/>
    </row>
    <row r="95" spans="1:5" ht="16.5" thickBot="1" x14ac:dyDescent="0.3">
      <c r="A95" s="5" t="s">
        <v>109</v>
      </c>
      <c r="B95" s="7" t="s">
        <v>11</v>
      </c>
      <c r="C95" s="8" t="s">
        <v>32</v>
      </c>
      <c r="D95" s="8">
        <v>0.52</v>
      </c>
      <c r="E95" s="4"/>
    </row>
    <row r="96" spans="1:5" ht="16.5" thickBot="1" x14ac:dyDescent="0.3">
      <c r="A96" s="5" t="s">
        <v>110</v>
      </c>
      <c r="B96" s="7" t="s">
        <v>15</v>
      </c>
      <c r="C96" s="8" t="s">
        <v>96</v>
      </c>
      <c r="D96" s="8">
        <v>1.18</v>
      </c>
      <c r="E96" s="4"/>
    </row>
    <row r="97" spans="1:5" ht="32.25" thickBot="1" x14ac:dyDescent="0.3">
      <c r="A97" s="5" t="s">
        <v>111</v>
      </c>
      <c r="B97" s="7" t="s">
        <v>98</v>
      </c>
      <c r="C97" s="8"/>
      <c r="D97" s="8"/>
      <c r="E97" s="4"/>
    </row>
    <row r="98" spans="1:5" ht="32.25" thickBot="1" x14ac:dyDescent="0.3">
      <c r="A98" s="5" t="s">
        <v>112</v>
      </c>
      <c r="B98" s="7" t="s">
        <v>113</v>
      </c>
      <c r="C98" s="8" t="s">
        <v>101</v>
      </c>
      <c r="D98" s="8">
        <v>0.14000000000000001</v>
      </c>
      <c r="E98" s="4"/>
    </row>
    <row r="99" spans="1:5" ht="48" thickBot="1" x14ac:dyDescent="0.3">
      <c r="A99" s="5" t="s">
        <v>114</v>
      </c>
      <c r="B99" s="7" t="s">
        <v>115</v>
      </c>
      <c r="C99" s="8" t="s">
        <v>96</v>
      </c>
      <c r="D99" s="8">
        <v>0.09</v>
      </c>
      <c r="E99" s="4"/>
    </row>
    <row r="100" spans="1:5" ht="32.25" thickBot="1" x14ac:dyDescent="0.3">
      <c r="A100" s="5" t="s">
        <v>116</v>
      </c>
      <c r="B100" s="7" t="s">
        <v>105</v>
      </c>
      <c r="C100" s="8"/>
      <c r="D100" s="8"/>
      <c r="E100" s="4"/>
    </row>
    <row r="101" spans="1:5" ht="48" thickBot="1" x14ac:dyDescent="0.3">
      <c r="A101" s="5" t="s">
        <v>117</v>
      </c>
      <c r="B101" s="7" t="s">
        <v>118</v>
      </c>
      <c r="C101" s="8" t="s">
        <v>32</v>
      </c>
      <c r="D101" s="8">
        <v>0.09</v>
      </c>
      <c r="E101" s="4"/>
    </row>
    <row r="102" spans="1:5" ht="48" thickBot="1" x14ac:dyDescent="0.3">
      <c r="A102" s="5" t="s">
        <v>119</v>
      </c>
      <c r="B102" s="7" t="s">
        <v>120</v>
      </c>
      <c r="C102" s="8" t="s">
        <v>121</v>
      </c>
      <c r="D102" s="8">
        <v>0.7</v>
      </c>
      <c r="E102" s="4"/>
    </row>
    <row r="103" spans="1:5" ht="46.5" customHeight="1" x14ac:dyDescent="0.25">
      <c r="A103" s="63" t="s">
        <v>122</v>
      </c>
      <c r="B103" s="66" t="s">
        <v>123</v>
      </c>
      <c r="C103" s="10" t="s">
        <v>72</v>
      </c>
      <c r="D103" s="63">
        <v>0.05</v>
      </c>
      <c r="E103" s="59"/>
    </row>
    <row r="104" spans="1:5" ht="16.5" thickBot="1" x14ac:dyDescent="0.3">
      <c r="A104" s="65"/>
      <c r="B104" s="68"/>
      <c r="C104" s="8" t="s">
        <v>24</v>
      </c>
      <c r="D104" s="65"/>
      <c r="E104" s="59"/>
    </row>
    <row r="105" spans="1:5" ht="32.25" thickBot="1" x14ac:dyDescent="0.3">
      <c r="A105" s="5" t="s">
        <v>124</v>
      </c>
      <c r="B105" s="7" t="s">
        <v>46</v>
      </c>
      <c r="C105" s="8" t="s">
        <v>125</v>
      </c>
      <c r="D105" s="8">
        <v>0.36</v>
      </c>
      <c r="E105" s="4"/>
    </row>
    <row r="106" spans="1:5" ht="15.75" customHeight="1" x14ac:dyDescent="0.25">
      <c r="A106" s="69" t="s">
        <v>126</v>
      </c>
      <c r="B106" s="70"/>
      <c r="C106" s="70"/>
      <c r="D106" s="71"/>
      <c r="E106" s="59"/>
    </row>
    <row r="107" spans="1:5" ht="31.5" customHeight="1" thickBot="1" x14ac:dyDescent="0.3">
      <c r="A107" s="72" t="s">
        <v>127</v>
      </c>
      <c r="B107" s="73"/>
      <c r="C107" s="73"/>
      <c r="D107" s="74"/>
      <c r="E107" s="59"/>
    </row>
    <row r="108" spans="1:5" ht="15.75" customHeight="1" x14ac:dyDescent="0.25">
      <c r="A108" s="69" t="s">
        <v>128</v>
      </c>
      <c r="B108" s="70"/>
      <c r="C108" s="70"/>
      <c r="D108" s="71"/>
      <c r="E108" s="59"/>
    </row>
    <row r="109" spans="1:5" ht="16.5" thickBot="1" x14ac:dyDescent="0.3">
      <c r="A109" s="72" t="s">
        <v>129</v>
      </c>
      <c r="B109" s="73"/>
      <c r="C109" s="73"/>
      <c r="D109" s="74"/>
      <c r="E109" s="59"/>
    </row>
    <row r="110" spans="1:5" ht="16.5" thickBot="1" x14ac:dyDescent="0.3">
      <c r="A110" s="5" t="s">
        <v>130</v>
      </c>
      <c r="B110" s="7" t="s">
        <v>11</v>
      </c>
      <c r="C110" s="8" t="s">
        <v>32</v>
      </c>
      <c r="D110" s="8">
        <v>0.53</v>
      </c>
      <c r="E110" s="4"/>
    </row>
    <row r="111" spans="1:5" ht="16.5" thickBot="1" x14ac:dyDescent="0.3">
      <c r="A111" s="5" t="s">
        <v>131</v>
      </c>
      <c r="B111" s="7" t="s">
        <v>15</v>
      </c>
      <c r="C111" s="8"/>
      <c r="D111" s="8"/>
      <c r="E111" s="4"/>
    </row>
    <row r="112" spans="1:5" ht="48" thickBot="1" x14ac:dyDescent="0.3">
      <c r="A112" s="5" t="s">
        <v>132</v>
      </c>
      <c r="B112" s="7" t="s">
        <v>133</v>
      </c>
      <c r="C112" s="8" t="s">
        <v>18</v>
      </c>
      <c r="D112" s="8">
        <v>0.43</v>
      </c>
      <c r="E112" s="4"/>
    </row>
    <row r="113" spans="1:5" ht="32.25" thickBot="1" x14ac:dyDescent="0.3">
      <c r="A113" s="5" t="s">
        <v>134</v>
      </c>
      <c r="B113" s="7" t="s">
        <v>135</v>
      </c>
      <c r="C113" s="8" t="s">
        <v>136</v>
      </c>
      <c r="D113" s="8">
        <v>0.25</v>
      </c>
      <c r="E113" s="4"/>
    </row>
    <row r="114" spans="1:5" ht="32.25" thickBot="1" x14ac:dyDescent="0.3">
      <c r="A114" s="5" t="s">
        <v>137</v>
      </c>
      <c r="B114" s="7" t="s">
        <v>29</v>
      </c>
      <c r="C114" s="8"/>
      <c r="D114" s="8"/>
      <c r="E114" s="4"/>
    </row>
    <row r="115" spans="1:5" ht="48" thickBot="1" x14ac:dyDescent="0.3">
      <c r="A115" s="5" t="s">
        <v>138</v>
      </c>
      <c r="B115" s="7" t="s">
        <v>139</v>
      </c>
      <c r="C115" s="8" t="s">
        <v>18</v>
      </c>
      <c r="D115" s="8">
        <v>0.51</v>
      </c>
      <c r="E115" s="4"/>
    </row>
    <row r="116" spans="1:5" ht="32.25" thickBot="1" x14ac:dyDescent="0.3">
      <c r="A116" s="5" t="s">
        <v>140</v>
      </c>
      <c r="B116" s="7" t="s">
        <v>141</v>
      </c>
      <c r="C116" s="8" t="s">
        <v>136</v>
      </c>
      <c r="D116" s="8">
        <v>0.14000000000000001</v>
      </c>
      <c r="E116" s="4"/>
    </row>
    <row r="117" spans="1:5" ht="32.25" thickBot="1" x14ac:dyDescent="0.3">
      <c r="A117" s="11">
        <v>44648</v>
      </c>
      <c r="B117" s="7" t="s">
        <v>142</v>
      </c>
      <c r="C117" s="8" t="s">
        <v>143</v>
      </c>
      <c r="D117" s="8">
        <v>1.29</v>
      </c>
      <c r="E117" s="4"/>
    </row>
    <row r="118" spans="1:5" ht="32.25" thickBot="1" x14ac:dyDescent="0.3">
      <c r="A118" s="5" t="s">
        <v>144</v>
      </c>
      <c r="B118" s="7" t="s">
        <v>145</v>
      </c>
      <c r="C118" s="8" t="s">
        <v>18</v>
      </c>
      <c r="D118" s="8">
        <v>0.15</v>
      </c>
      <c r="E118" s="4"/>
    </row>
    <row r="119" spans="1:5" ht="32.25" thickBot="1" x14ac:dyDescent="0.3">
      <c r="A119" s="5" t="s">
        <v>146</v>
      </c>
      <c r="B119" s="7" t="s">
        <v>105</v>
      </c>
      <c r="C119" s="8"/>
      <c r="D119" s="8"/>
      <c r="E119" s="4"/>
    </row>
    <row r="120" spans="1:5" ht="48" thickBot="1" x14ac:dyDescent="0.3">
      <c r="A120" s="5" t="s">
        <v>147</v>
      </c>
      <c r="B120" s="7" t="s">
        <v>148</v>
      </c>
      <c r="C120" s="8" t="s">
        <v>32</v>
      </c>
      <c r="D120" s="8">
        <v>0.96</v>
      </c>
      <c r="E120" s="4"/>
    </row>
    <row r="121" spans="1:5" ht="63.75" thickBot="1" x14ac:dyDescent="0.3">
      <c r="A121" s="5" t="s">
        <v>149</v>
      </c>
      <c r="B121" s="7" t="s">
        <v>150</v>
      </c>
      <c r="C121" s="8" t="s">
        <v>151</v>
      </c>
      <c r="D121" s="8">
        <v>0.11</v>
      </c>
      <c r="E121" s="4"/>
    </row>
    <row r="122" spans="1:5" ht="32.25" thickBot="1" x14ac:dyDescent="0.3">
      <c r="A122" s="5" t="s">
        <v>152</v>
      </c>
      <c r="B122" s="7" t="s">
        <v>153</v>
      </c>
      <c r="C122" s="8" t="s">
        <v>154</v>
      </c>
      <c r="D122" s="8">
        <v>7.0000000000000007E-2</v>
      </c>
      <c r="E122" s="4"/>
    </row>
    <row r="123" spans="1:5" ht="32.25" thickBot="1" x14ac:dyDescent="0.3">
      <c r="A123" s="5" t="s">
        <v>155</v>
      </c>
      <c r="B123" s="7" t="s">
        <v>46</v>
      </c>
      <c r="C123" s="8" t="s">
        <v>32</v>
      </c>
      <c r="D123" s="8">
        <v>0.59</v>
      </c>
      <c r="E123" s="4"/>
    </row>
    <row r="124" spans="1:5" ht="15.75" customHeight="1" x14ac:dyDescent="0.25">
      <c r="A124" s="69" t="s">
        <v>156</v>
      </c>
      <c r="B124" s="70"/>
      <c r="C124" s="70"/>
      <c r="D124" s="71"/>
      <c r="E124" s="59"/>
    </row>
    <row r="125" spans="1:5" ht="15.75" customHeight="1" x14ac:dyDescent="0.25">
      <c r="A125" s="78" t="s">
        <v>157</v>
      </c>
      <c r="B125" s="79"/>
      <c r="C125" s="79"/>
      <c r="D125" s="80"/>
      <c r="E125" s="59"/>
    </row>
    <row r="126" spans="1:5" ht="16.5" thickBot="1" x14ac:dyDescent="0.3">
      <c r="A126" s="72" t="s">
        <v>158</v>
      </c>
      <c r="B126" s="73"/>
      <c r="C126" s="73"/>
      <c r="D126" s="74"/>
      <c r="E126" s="59"/>
    </row>
    <row r="127" spans="1:5" ht="16.5" thickBot="1" x14ac:dyDescent="0.3">
      <c r="A127" s="5" t="s">
        <v>159</v>
      </c>
      <c r="B127" s="7" t="s">
        <v>11</v>
      </c>
      <c r="C127" s="8" t="s">
        <v>32</v>
      </c>
      <c r="D127" s="8">
        <v>0.53</v>
      </c>
      <c r="E127" s="4"/>
    </row>
    <row r="128" spans="1:5" ht="16.5" thickBot="1" x14ac:dyDescent="0.3">
      <c r="A128" s="5" t="s">
        <v>160</v>
      </c>
      <c r="B128" s="7" t="s">
        <v>15</v>
      </c>
      <c r="C128" s="8"/>
      <c r="D128" s="8"/>
      <c r="E128" s="4"/>
    </row>
    <row r="129" spans="1:5" ht="48" thickBot="1" x14ac:dyDescent="0.3">
      <c r="A129" s="5" t="s">
        <v>161</v>
      </c>
      <c r="B129" s="7" t="s">
        <v>162</v>
      </c>
      <c r="C129" s="8" t="s">
        <v>18</v>
      </c>
      <c r="D129" s="8">
        <v>0.3</v>
      </c>
      <c r="E129" s="4"/>
    </row>
    <row r="130" spans="1:5" ht="32.25" thickBot="1" x14ac:dyDescent="0.3">
      <c r="A130" s="5" t="s">
        <v>163</v>
      </c>
      <c r="B130" s="7" t="s">
        <v>135</v>
      </c>
      <c r="C130" s="8" t="s">
        <v>136</v>
      </c>
      <c r="D130" s="8">
        <v>0.15</v>
      </c>
      <c r="E130" s="4"/>
    </row>
    <row r="131" spans="1:5" ht="32.25" thickBot="1" x14ac:dyDescent="0.3">
      <c r="A131" s="5" t="s">
        <v>164</v>
      </c>
      <c r="B131" s="7" t="s">
        <v>56</v>
      </c>
      <c r="C131" s="8"/>
      <c r="D131" s="8"/>
      <c r="E131" s="4"/>
    </row>
    <row r="132" spans="1:5" ht="48" thickBot="1" x14ac:dyDescent="0.3">
      <c r="A132" s="5" t="s">
        <v>165</v>
      </c>
      <c r="B132" s="7" t="s">
        <v>139</v>
      </c>
      <c r="C132" s="8" t="s">
        <v>18</v>
      </c>
      <c r="D132" s="8">
        <v>0.34</v>
      </c>
      <c r="E132" s="4"/>
    </row>
    <row r="133" spans="1:5" ht="48" thickBot="1" x14ac:dyDescent="0.3">
      <c r="A133" s="5" t="s">
        <v>166</v>
      </c>
      <c r="B133" s="7" t="s">
        <v>167</v>
      </c>
      <c r="C133" s="8" t="s">
        <v>136</v>
      </c>
      <c r="D133" s="8">
        <v>0.11</v>
      </c>
      <c r="E133" s="4"/>
    </row>
    <row r="134" spans="1:5" ht="32.25" thickBot="1" x14ac:dyDescent="0.3">
      <c r="A134" s="5" t="s">
        <v>168</v>
      </c>
      <c r="B134" s="7" t="s">
        <v>169</v>
      </c>
      <c r="C134" s="8" t="s">
        <v>143</v>
      </c>
      <c r="D134" s="8">
        <v>0.98</v>
      </c>
      <c r="E134" s="4"/>
    </row>
    <row r="135" spans="1:5" ht="48" thickBot="1" x14ac:dyDescent="0.3">
      <c r="A135" s="5" t="s">
        <v>170</v>
      </c>
      <c r="B135" s="7" t="s">
        <v>171</v>
      </c>
      <c r="C135" s="8" t="s">
        <v>18</v>
      </c>
      <c r="D135" s="8">
        <v>0.12</v>
      </c>
      <c r="E135" s="4"/>
    </row>
    <row r="136" spans="1:5" ht="32.25" thickBot="1" x14ac:dyDescent="0.3">
      <c r="A136" s="5" t="s">
        <v>172</v>
      </c>
      <c r="B136" s="7" t="s">
        <v>105</v>
      </c>
      <c r="C136" s="8"/>
      <c r="D136" s="8"/>
      <c r="E136" s="4"/>
    </row>
    <row r="137" spans="1:5" ht="48" thickBot="1" x14ac:dyDescent="0.3">
      <c r="A137" s="5" t="s">
        <v>173</v>
      </c>
      <c r="B137" s="7" t="s">
        <v>67</v>
      </c>
      <c r="C137" s="8" t="s">
        <v>32</v>
      </c>
      <c r="D137" s="8">
        <v>0.17</v>
      </c>
      <c r="E137" s="4"/>
    </row>
    <row r="138" spans="1:5" ht="48" thickBot="1" x14ac:dyDescent="0.3">
      <c r="A138" s="5" t="s">
        <v>174</v>
      </c>
      <c r="B138" s="7" t="s">
        <v>175</v>
      </c>
      <c r="C138" s="8" t="s">
        <v>176</v>
      </c>
      <c r="D138" s="8">
        <v>0.61</v>
      </c>
      <c r="E138" s="4"/>
    </row>
    <row r="139" spans="1:5" ht="79.5" thickBot="1" x14ac:dyDescent="0.3">
      <c r="A139" s="5" t="s">
        <v>177</v>
      </c>
      <c r="B139" s="7" t="s">
        <v>178</v>
      </c>
      <c r="C139" s="8" t="s">
        <v>136</v>
      </c>
      <c r="D139" s="8">
        <v>7.0000000000000007E-2</v>
      </c>
      <c r="E139" s="4"/>
    </row>
    <row r="140" spans="1:5" ht="32.25" thickBot="1" x14ac:dyDescent="0.3">
      <c r="A140" s="5" t="s">
        <v>179</v>
      </c>
      <c r="B140" s="7" t="s">
        <v>46</v>
      </c>
      <c r="C140" s="8" t="s">
        <v>32</v>
      </c>
      <c r="D140" s="8">
        <v>0.57999999999999996</v>
      </c>
      <c r="E140" s="4"/>
    </row>
    <row r="141" spans="1:5" ht="15.75" customHeight="1" x14ac:dyDescent="0.25">
      <c r="A141" s="69" t="s">
        <v>180</v>
      </c>
      <c r="B141" s="70"/>
      <c r="C141" s="70"/>
      <c r="D141" s="71"/>
      <c r="E141" s="59"/>
    </row>
    <row r="142" spans="1:5" ht="31.5" customHeight="1" thickBot="1" x14ac:dyDescent="0.3">
      <c r="A142" s="72" t="s">
        <v>181</v>
      </c>
      <c r="B142" s="73"/>
      <c r="C142" s="73"/>
      <c r="D142" s="74"/>
      <c r="E142" s="59"/>
    </row>
    <row r="143" spans="1:5" ht="15.75" customHeight="1" x14ac:dyDescent="0.25">
      <c r="A143" s="69" t="s">
        <v>182</v>
      </c>
      <c r="B143" s="70"/>
      <c r="C143" s="70"/>
      <c r="D143" s="71"/>
      <c r="E143" s="59"/>
    </row>
    <row r="144" spans="1:5" ht="16.5" thickBot="1" x14ac:dyDescent="0.3">
      <c r="A144" s="72" t="s">
        <v>183</v>
      </c>
      <c r="B144" s="73"/>
      <c r="C144" s="73"/>
      <c r="D144" s="74"/>
      <c r="E144" s="59"/>
    </row>
    <row r="145" spans="1:5" ht="15.75" customHeight="1" x14ac:dyDescent="0.25">
      <c r="A145" s="69" t="s">
        <v>184</v>
      </c>
      <c r="B145" s="70"/>
      <c r="C145" s="70"/>
      <c r="D145" s="71"/>
      <c r="E145" s="59"/>
    </row>
    <row r="146" spans="1:5" ht="16.5" thickBot="1" x14ac:dyDescent="0.3">
      <c r="A146" s="72" t="s">
        <v>185</v>
      </c>
      <c r="B146" s="73"/>
      <c r="C146" s="73"/>
      <c r="D146" s="74"/>
      <c r="E146" s="59"/>
    </row>
    <row r="147" spans="1:5" ht="16.5" thickBot="1" x14ac:dyDescent="0.3">
      <c r="A147" s="5" t="s">
        <v>186</v>
      </c>
      <c r="B147" s="7" t="s">
        <v>11</v>
      </c>
      <c r="C147" s="8" t="s">
        <v>32</v>
      </c>
      <c r="D147" s="8">
        <v>0.53</v>
      </c>
      <c r="E147" s="4"/>
    </row>
    <row r="148" spans="1:5" ht="16.5" thickBot="1" x14ac:dyDescent="0.3">
      <c r="A148" s="5" t="s">
        <v>187</v>
      </c>
      <c r="B148" s="7" t="s">
        <v>15</v>
      </c>
      <c r="C148" s="8" t="s">
        <v>136</v>
      </c>
      <c r="D148" s="8">
        <v>0.44</v>
      </c>
      <c r="E148" s="4"/>
    </row>
    <row r="149" spans="1:5" ht="32.25" thickBot="1" x14ac:dyDescent="0.3">
      <c r="A149" s="5" t="s">
        <v>188</v>
      </c>
      <c r="B149" s="7" t="s">
        <v>29</v>
      </c>
      <c r="C149" s="8"/>
      <c r="D149" s="8"/>
      <c r="E149" s="4"/>
    </row>
    <row r="150" spans="1:5" ht="32.25" thickBot="1" x14ac:dyDescent="0.3">
      <c r="A150" s="5" t="s">
        <v>189</v>
      </c>
      <c r="B150" s="7" t="s">
        <v>190</v>
      </c>
      <c r="C150" s="8" t="s">
        <v>136</v>
      </c>
      <c r="D150" s="8">
        <v>0.74</v>
      </c>
      <c r="E150" s="4"/>
    </row>
    <row r="151" spans="1:5" ht="32.25" thickBot="1" x14ac:dyDescent="0.3">
      <c r="A151" s="5" t="s">
        <v>191</v>
      </c>
      <c r="B151" s="7" t="s">
        <v>192</v>
      </c>
      <c r="C151" s="8" t="s">
        <v>193</v>
      </c>
      <c r="D151" s="8">
        <v>0.94</v>
      </c>
      <c r="E151" s="4"/>
    </row>
    <row r="152" spans="1:5" ht="32.25" thickBot="1" x14ac:dyDescent="0.3">
      <c r="A152" s="5" t="s">
        <v>194</v>
      </c>
      <c r="B152" s="7" t="s">
        <v>195</v>
      </c>
      <c r="C152" s="8" t="s">
        <v>136</v>
      </c>
      <c r="D152" s="8">
        <v>0.05</v>
      </c>
      <c r="E152" s="4"/>
    </row>
    <row r="153" spans="1:5" ht="32.25" thickBot="1" x14ac:dyDescent="0.3">
      <c r="A153" s="5" t="s">
        <v>196</v>
      </c>
      <c r="B153" s="7" t="s">
        <v>105</v>
      </c>
      <c r="C153" s="8"/>
      <c r="D153" s="8"/>
      <c r="E153" s="4"/>
    </row>
    <row r="154" spans="1:5" ht="48" thickBot="1" x14ac:dyDescent="0.3">
      <c r="A154" s="5" t="s">
        <v>197</v>
      </c>
      <c r="B154" s="7" t="s">
        <v>198</v>
      </c>
      <c r="C154" s="8" t="s">
        <v>32</v>
      </c>
      <c r="D154" s="8">
        <v>0.97</v>
      </c>
      <c r="E154" s="4"/>
    </row>
    <row r="155" spans="1:5" ht="48" thickBot="1" x14ac:dyDescent="0.3">
      <c r="A155" s="5" t="s">
        <v>199</v>
      </c>
      <c r="B155" s="7" t="s">
        <v>200</v>
      </c>
      <c r="C155" s="8" t="s">
        <v>201</v>
      </c>
      <c r="D155" s="8">
        <v>0.04</v>
      </c>
      <c r="E155" s="4"/>
    </row>
    <row r="156" spans="1:5" ht="32.25" thickBot="1" x14ac:dyDescent="0.3">
      <c r="A156" s="5" t="s">
        <v>202</v>
      </c>
      <c r="B156" s="7" t="s">
        <v>46</v>
      </c>
      <c r="C156" s="8" t="s">
        <v>32</v>
      </c>
      <c r="D156" s="8">
        <v>0.47</v>
      </c>
      <c r="E156" s="4"/>
    </row>
    <row r="157" spans="1:5" ht="15.75" customHeight="1" x14ac:dyDescent="0.25">
      <c r="A157" s="69" t="s">
        <v>203</v>
      </c>
      <c r="B157" s="70"/>
      <c r="C157" s="70"/>
      <c r="D157" s="71"/>
      <c r="E157" s="59"/>
    </row>
    <row r="158" spans="1:5" ht="16.5" thickBot="1" x14ac:dyDescent="0.3">
      <c r="A158" s="72" t="s">
        <v>204</v>
      </c>
      <c r="B158" s="73"/>
      <c r="C158" s="73"/>
      <c r="D158" s="74"/>
      <c r="E158" s="59"/>
    </row>
    <row r="159" spans="1:5" ht="16.5" thickBot="1" x14ac:dyDescent="0.3">
      <c r="A159" s="5" t="s">
        <v>205</v>
      </c>
      <c r="B159" s="7" t="s">
        <v>11</v>
      </c>
      <c r="C159" s="8" t="s">
        <v>32</v>
      </c>
      <c r="D159" s="8">
        <v>0.53</v>
      </c>
      <c r="E159" s="4"/>
    </row>
    <row r="160" spans="1:5" ht="16.5" thickBot="1" x14ac:dyDescent="0.3">
      <c r="A160" s="5" t="s">
        <v>206</v>
      </c>
      <c r="B160" s="7" t="s">
        <v>15</v>
      </c>
      <c r="C160" s="8" t="s">
        <v>136</v>
      </c>
      <c r="D160" s="8">
        <v>0.63</v>
      </c>
      <c r="E160" s="4"/>
    </row>
    <row r="161" spans="1:5" ht="32.25" thickBot="1" x14ac:dyDescent="0.3">
      <c r="A161" s="5" t="s">
        <v>207</v>
      </c>
      <c r="B161" s="7" t="s">
        <v>56</v>
      </c>
      <c r="C161" s="8"/>
      <c r="D161" s="8"/>
      <c r="E161" s="4"/>
    </row>
    <row r="162" spans="1:5" ht="48" thickBot="1" x14ac:dyDescent="0.3">
      <c r="A162" s="5" t="s">
        <v>208</v>
      </c>
      <c r="B162" s="7" t="s">
        <v>209</v>
      </c>
      <c r="C162" s="8" t="s">
        <v>136</v>
      </c>
      <c r="D162" s="8">
        <v>0.34</v>
      </c>
      <c r="E162" s="4"/>
    </row>
    <row r="163" spans="1:5" ht="32.25" thickBot="1" x14ac:dyDescent="0.3">
      <c r="A163" s="5" t="s">
        <v>210</v>
      </c>
      <c r="B163" s="7" t="s">
        <v>211</v>
      </c>
      <c r="C163" s="8" t="s">
        <v>193</v>
      </c>
      <c r="D163" s="8">
        <v>1.02</v>
      </c>
      <c r="E163" s="4"/>
    </row>
    <row r="164" spans="1:5" ht="32.25" thickBot="1" x14ac:dyDescent="0.3">
      <c r="A164" s="5" t="s">
        <v>212</v>
      </c>
      <c r="B164" s="7" t="s">
        <v>213</v>
      </c>
      <c r="C164" s="8" t="s">
        <v>136</v>
      </c>
      <c r="D164" s="8">
        <v>0.06</v>
      </c>
      <c r="E164" s="4"/>
    </row>
    <row r="165" spans="1:5" ht="32.25" thickBot="1" x14ac:dyDescent="0.3">
      <c r="A165" s="5" t="s">
        <v>214</v>
      </c>
      <c r="B165" s="7" t="s">
        <v>215</v>
      </c>
      <c r="C165" s="8"/>
      <c r="D165" s="8"/>
      <c r="E165" s="4"/>
    </row>
    <row r="166" spans="1:5" ht="48" thickBot="1" x14ac:dyDescent="0.3">
      <c r="A166" s="5" t="s">
        <v>216</v>
      </c>
      <c r="B166" s="7" t="s">
        <v>67</v>
      </c>
      <c r="C166" s="8" t="s">
        <v>32</v>
      </c>
      <c r="D166" s="8">
        <v>0.12</v>
      </c>
      <c r="E166" s="4"/>
    </row>
    <row r="167" spans="1:5" ht="48" thickBot="1" x14ac:dyDescent="0.3">
      <c r="A167" s="5" t="s">
        <v>217</v>
      </c>
      <c r="B167" s="7" t="s">
        <v>218</v>
      </c>
      <c r="C167" s="8" t="s">
        <v>32</v>
      </c>
      <c r="D167" s="8">
        <v>0.76</v>
      </c>
      <c r="E167" s="4"/>
    </row>
    <row r="168" spans="1:5" ht="63.75" thickBot="1" x14ac:dyDescent="0.3">
      <c r="A168" s="5" t="s">
        <v>219</v>
      </c>
      <c r="B168" s="7" t="s">
        <v>220</v>
      </c>
      <c r="C168" s="8" t="s">
        <v>201</v>
      </c>
      <c r="D168" s="8">
        <v>0.04</v>
      </c>
      <c r="E168" s="4"/>
    </row>
    <row r="169" spans="1:5" ht="32.25" thickBot="1" x14ac:dyDescent="0.3">
      <c r="A169" s="5" t="s">
        <v>221</v>
      </c>
      <c r="B169" s="7" t="s">
        <v>46</v>
      </c>
      <c r="C169" s="8" t="s">
        <v>32</v>
      </c>
      <c r="D169" s="8">
        <v>0.52</v>
      </c>
      <c r="E169" s="4"/>
    </row>
    <row r="170" spans="1:5" ht="15.75" customHeight="1" x14ac:dyDescent="0.25">
      <c r="A170" s="69" t="s">
        <v>222</v>
      </c>
      <c r="B170" s="70"/>
      <c r="C170" s="70"/>
      <c r="D170" s="71"/>
      <c r="E170" s="59"/>
    </row>
    <row r="171" spans="1:5" ht="16.5" thickBot="1" x14ac:dyDescent="0.3">
      <c r="A171" s="72" t="s">
        <v>223</v>
      </c>
      <c r="B171" s="73"/>
      <c r="C171" s="73"/>
      <c r="D171" s="74"/>
      <c r="E171" s="59"/>
    </row>
    <row r="172" spans="1:5" ht="15.75" customHeight="1" x14ac:dyDescent="0.25">
      <c r="A172" s="69" t="s">
        <v>224</v>
      </c>
      <c r="B172" s="70"/>
      <c r="C172" s="70"/>
      <c r="D172" s="71"/>
      <c r="E172" s="59"/>
    </row>
    <row r="173" spans="1:5" ht="16.5" thickBot="1" x14ac:dyDescent="0.3">
      <c r="A173" s="72" t="s">
        <v>225</v>
      </c>
      <c r="B173" s="73"/>
      <c r="C173" s="73"/>
      <c r="D173" s="74"/>
      <c r="E173" s="59"/>
    </row>
    <row r="174" spans="1:5" ht="16.5" thickBot="1" x14ac:dyDescent="0.3">
      <c r="A174" s="5" t="s">
        <v>226</v>
      </c>
      <c r="B174" s="7" t="s">
        <v>11</v>
      </c>
      <c r="C174" s="8" t="s">
        <v>32</v>
      </c>
      <c r="D174" s="8">
        <v>0.52</v>
      </c>
      <c r="E174" s="4"/>
    </row>
    <row r="175" spans="1:5" ht="16.5" thickBot="1" x14ac:dyDescent="0.3">
      <c r="A175" s="5" t="s">
        <v>227</v>
      </c>
      <c r="B175" s="7" t="s">
        <v>15</v>
      </c>
      <c r="C175" s="8" t="s">
        <v>136</v>
      </c>
      <c r="D175" s="8">
        <v>0.39</v>
      </c>
      <c r="E175" s="4"/>
    </row>
    <row r="176" spans="1:5" ht="32.25" thickBot="1" x14ac:dyDescent="0.3">
      <c r="A176" s="5" t="s">
        <v>228</v>
      </c>
      <c r="B176" s="7" t="s">
        <v>29</v>
      </c>
      <c r="C176" s="8"/>
      <c r="D176" s="8"/>
      <c r="E176" s="4"/>
    </row>
    <row r="177" spans="1:5" ht="32.25" thickBot="1" x14ac:dyDescent="0.3">
      <c r="A177" s="5" t="s">
        <v>229</v>
      </c>
      <c r="B177" s="7" t="s">
        <v>230</v>
      </c>
      <c r="C177" s="8" t="s">
        <v>136</v>
      </c>
      <c r="D177" s="8">
        <v>0.44</v>
      </c>
      <c r="E177" s="4"/>
    </row>
    <row r="178" spans="1:5" ht="32.25" thickBot="1" x14ac:dyDescent="0.3">
      <c r="A178" s="5" t="s">
        <v>231</v>
      </c>
      <c r="B178" s="7" t="s">
        <v>232</v>
      </c>
      <c r="C178" s="8" t="s">
        <v>193</v>
      </c>
      <c r="D178" s="8">
        <v>1</v>
      </c>
      <c r="E178" s="4"/>
    </row>
    <row r="179" spans="1:5" ht="63.75" thickBot="1" x14ac:dyDescent="0.3">
      <c r="A179" s="5" t="s">
        <v>233</v>
      </c>
      <c r="B179" s="7" t="s">
        <v>234</v>
      </c>
      <c r="C179" s="8" t="s">
        <v>32</v>
      </c>
      <c r="D179" s="8">
        <v>0.2</v>
      </c>
      <c r="E179" s="4"/>
    </row>
    <row r="180" spans="1:5" ht="63.75" thickBot="1" x14ac:dyDescent="0.3">
      <c r="A180" s="5" t="s">
        <v>235</v>
      </c>
      <c r="B180" s="7" t="s">
        <v>236</v>
      </c>
      <c r="C180" s="8" t="s">
        <v>136</v>
      </c>
      <c r="D180" s="8">
        <v>0.1</v>
      </c>
      <c r="E180" s="4"/>
    </row>
    <row r="181" spans="1:5" ht="32.25" thickBot="1" x14ac:dyDescent="0.3">
      <c r="A181" s="5" t="s">
        <v>237</v>
      </c>
      <c r="B181" s="7" t="s">
        <v>215</v>
      </c>
      <c r="C181" s="8"/>
      <c r="D181" s="8"/>
      <c r="E181" s="4"/>
    </row>
    <row r="182" spans="1:5" ht="48" thickBot="1" x14ac:dyDescent="0.3">
      <c r="A182" s="5" t="s">
        <v>238</v>
      </c>
      <c r="B182" s="7" t="s">
        <v>239</v>
      </c>
      <c r="C182" s="8" t="s">
        <v>32</v>
      </c>
      <c r="D182" s="8">
        <v>1</v>
      </c>
      <c r="E182" s="4"/>
    </row>
    <row r="183" spans="1:5" ht="47.25" x14ac:dyDescent="0.25">
      <c r="A183" s="63" t="s">
        <v>240</v>
      </c>
      <c r="B183" s="9" t="s">
        <v>241</v>
      </c>
      <c r="C183" s="63" t="s">
        <v>201</v>
      </c>
      <c r="D183" s="63">
        <v>0.05</v>
      </c>
      <c r="E183" s="59"/>
    </row>
    <row r="184" spans="1:5" ht="16.5" thickBot="1" x14ac:dyDescent="0.3">
      <c r="A184" s="65"/>
      <c r="B184" s="7" t="s">
        <v>242</v>
      </c>
      <c r="C184" s="65"/>
      <c r="D184" s="65"/>
      <c r="E184" s="59"/>
    </row>
    <row r="185" spans="1:5" ht="32.25" thickBot="1" x14ac:dyDescent="0.3">
      <c r="A185" s="5" t="s">
        <v>243</v>
      </c>
      <c r="B185" s="7" t="s">
        <v>46</v>
      </c>
      <c r="C185" s="8" t="s">
        <v>32</v>
      </c>
      <c r="D185" s="8">
        <v>0.52</v>
      </c>
      <c r="E185" s="4"/>
    </row>
    <row r="186" spans="1:5" ht="15.75" customHeight="1" x14ac:dyDescent="0.25">
      <c r="A186" s="69" t="s">
        <v>244</v>
      </c>
      <c r="B186" s="70"/>
      <c r="C186" s="70"/>
      <c r="D186" s="71"/>
      <c r="E186" s="59"/>
    </row>
    <row r="187" spans="1:5" ht="16.5" thickBot="1" x14ac:dyDescent="0.3">
      <c r="A187" s="72" t="s">
        <v>245</v>
      </c>
      <c r="B187" s="73"/>
      <c r="C187" s="73"/>
      <c r="D187" s="74"/>
      <c r="E187" s="59"/>
    </row>
    <row r="188" spans="1:5" ht="16.5" thickBot="1" x14ac:dyDescent="0.3">
      <c r="A188" s="5" t="s">
        <v>246</v>
      </c>
      <c r="B188" s="7" t="s">
        <v>11</v>
      </c>
      <c r="C188" s="8" t="s">
        <v>32</v>
      </c>
      <c r="D188" s="8">
        <v>0.52</v>
      </c>
      <c r="E188" s="4"/>
    </row>
    <row r="189" spans="1:5" ht="16.5" thickBot="1" x14ac:dyDescent="0.3">
      <c r="A189" s="5" t="s">
        <v>247</v>
      </c>
      <c r="B189" s="7" t="s">
        <v>15</v>
      </c>
      <c r="C189" s="8" t="s">
        <v>136</v>
      </c>
      <c r="D189" s="8">
        <v>0.25</v>
      </c>
      <c r="E189" s="4"/>
    </row>
    <row r="190" spans="1:5" ht="32.25" thickBot="1" x14ac:dyDescent="0.3">
      <c r="A190" s="5" t="s">
        <v>248</v>
      </c>
      <c r="B190" s="7" t="s">
        <v>56</v>
      </c>
      <c r="C190" s="8"/>
      <c r="D190" s="8"/>
      <c r="E190" s="4"/>
    </row>
    <row r="191" spans="1:5" ht="63.75" thickBot="1" x14ac:dyDescent="0.3">
      <c r="A191" s="5" t="s">
        <v>249</v>
      </c>
      <c r="B191" s="7" t="s">
        <v>250</v>
      </c>
      <c r="C191" s="8" t="s">
        <v>136</v>
      </c>
      <c r="D191" s="8">
        <v>0.23</v>
      </c>
      <c r="E191" s="4"/>
    </row>
    <row r="192" spans="1:5" ht="32.25" thickBot="1" x14ac:dyDescent="0.3">
      <c r="A192" s="5" t="s">
        <v>251</v>
      </c>
      <c r="B192" s="7" t="s">
        <v>252</v>
      </c>
      <c r="C192" s="8" t="s">
        <v>193</v>
      </c>
      <c r="D192" s="8">
        <v>1</v>
      </c>
      <c r="E192" s="4"/>
    </row>
    <row r="193" spans="1:5" ht="63.75" thickBot="1" x14ac:dyDescent="0.3">
      <c r="A193" s="5" t="s">
        <v>253</v>
      </c>
      <c r="B193" s="7" t="s">
        <v>254</v>
      </c>
      <c r="C193" s="8" t="s">
        <v>201</v>
      </c>
      <c r="D193" s="8">
        <v>0.15</v>
      </c>
      <c r="E193" s="4"/>
    </row>
    <row r="194" spans="1:5" ht="32.25" thickBot="1" x14ac:dyDescent="0.3">
      <c r="A194" s="5" t="s">
        <v>255</v>
      </c>
      <c r="B194" s="7" t="s">
        <v>256</v>
      </c>
      <c r="C194" s="8" t="s">
        <v>136</v>
      </c>
      <c r="D194" s="8">
        <v>0.1</v>
      </c>
      <c r="E194" s="4"/>
    </row>
    <row r="195" spans="1:5" ht="32.25" thickBot="1" x14ac:dyDescent="0.3">
      <c r="A195" s="5" t="s">
        <v>257</v>
      </c>
      <c r="B195" s="7" t="s">
        <v>40</v>
      </c>
      <c r="C195" s="8"/>
      <c r="D195" s="8"/>
      <c r="E195" s="4"/>
    </row>
    <row r="196" spans="1:5" ht="48" thickBot="1" x14ac:dyDescent="0.3">
      <c r="A196" s="5" t="s">
        <v>258</v>
      </c>
      <c r="B196" s="7" t="s">
        <v>67</v>
      </c>
      <c r="C196" s="8" t="s">
        <v>32</v>
      </c>
      <c r="D196" s="8">
        <v>0.1</v>
      </c>
      <c r="E196" s="4"/>
    </row>
    <row r="197" spans="1:5" ht="48" thickBot="1" x14ac:dyDescent="0.3">
      <c r="A197" s="5" t="s">
        <v>259</v>
      </c>
      <c r="B197" s="7" t="s">
        <v>260</v>
      </c>
      <c r="C197" s="8" t="s">
        <v>32</v>
      </c>
      <c r="D197" s="8">
        <v>0.8</v>
      </c>
      <c r="E197" s="4"/>
    </row>
    <row r="198" spans="1:5" ht="95.25" thickBot="1" x14ac:dyDescent="0.3">
      <c r="A198" s="5" t="s">
        <v>261</v>
      </c>
      <c r="B198" s="7" t="s">
        <v>262</v>
      </c>
      <c r="C198" s="8" t="s">
        <v>201</v>
      </c>
      <c r="D198" s="8">
        <v>0.04</v>
      </c>
      <c r="E198" s="4"/>
    </row>
    <row r="199" spans="1:5" ht="32.25" thickBot="1" x14ac:dyDescent="0.3">
      <c r="A199" s="5" t="s">
        <v>263</v>
      </c>
      <c r="B199" s="7" t="s">
        <v>46</v>
      </c>
      <c r="C199" s="8" t="s">
        <v>32</v>
      </c>
      <c r="D199" s="8">
        <v>0.4</v>
      </c>
      <c r="E199" s="4"/>
    </row>
    <row r="200" spans="1:5" ht="15.75" customHeight="1" x14ac:dyDescent="0.25">
      <c r="A200" s="69" t="s">
        <v>264</v>
      </c>
      <c r="B200" s="70"/>
      <c r="C200" s="70"/>
      <c r="D200" s="71"/>
      <c r="E200" s="59"/>
    </row>
    <row r="201" spans="1:5" ht="15.75" customHeight="1" x14ac:dyDescent="0.25">
      <c r="A201" s="78" t="s">
        <v>265</v>
      </c>
      <c r="B201" s="79"/>
      <c r="C201" s="79"/>
      <c r="D201" s="80"/>
      <c r="E201" s="59"/>
    </row>
    <row r="202" spans="1:5" ht="16.5" thickBot="1" x14ac:dyDescent="0.3">
      <c r="A202" s="72" t="s">
        <v>266</v>
      </c>
      <c r="B202" s="73"/>
      <c r="C202" s="73"/>
      <c r="D202" s="74"/>
      <c r="E202" s="59"/>
    </row>
    <row r="203" spans="1:5" ht="15.75" customHeight="1" x14ac:dyDescent="0.25">
      <c r="A203" s="66"/>
      <c r="B203" s="69" t="s">
        <v>267</v>
      </c>
      <c r="C203" s="70"/>
      <c r="D203" s="71"/>
      <c r="E203" s="59"/>
    </row>
    <row r="204" spans="1:5" ht="16.5" thickBot="1" x14ac:dyDescent="0.3">
      <c r="A204" s="68"/>
      <c r="B204" s="72" t="s">
        <v>268</v>
      </c>
      <c r="C204" s="73"/>
      <c r="D204" s="74"/>
      <c r="E204" s="59"/>
    </row>
    <row r="205" spans="1:5" ht="16.5" thickBot="1" x14ac:dyDescent="0.3">
      <c r="A205" s="5" t="s">
        <v>269</v>
      </c>
      <c r="B205" s="7" t="s">
        <v>11</v>
      </c>
      <c r="C205" s="8" t="s">
        <v>32</v>
      </c>
      <c r="D205" s="8">
        <v>0.6</v>
      </c>
      <c r="E205" s="4"/>
    </row>
    <row r="206" spans="1:5" ht="16.5" thickBot="1" x14ac:dyDescent="0.3">
      <c r="A206" s="5" t="s">
        <v>270</v>
      </c>
      <c r="B206" s="7" t="s">
        <v>15</v>
      </c>
      <c r="C206" s="8"/>
      <c r="D206" s="8"/>
      <c r="E206" s="4"/>
    </row>
    <row r="207" spans="1:5" ht="48" thickBot="1" x14ac:dyDescent="0.3">
      <c r="A207" s="5" t="s">
        <v>271</v>
      </c>
      <c r="B207" s="7" t="s">
        <v>272</v>
      </c>
      <c r="C207" s="8" t="s">
        <v>18</v>
      </c>
      <c r="D207" s="8">
        <v>1.78</v>
      </c>
      <c r="E207" s="4"/>
    </row>
    <row r="208" spans="1:5" ht="32.25" thickBot="1" x14ac:dyDescent="0.3">
      <c r="A208" s="5" t="s">
        <v>273</v>
      </c>
      <c r="B208" s="7" t="s">
        <v>274</v>
      </c>
      <c r="C208" s="8" t="s">
        <v>275</v>
      </c>
      <c r="D208" s="8">
        <v>0.45</v>
      </c>
      <c r="E208" s="4"/>
    </row>
    <row r="209" spans="1:5" ht="32.25" thickBot="1" x14ac:dyDescent="0.3">
      <c r="A209" s="5" t="s">
        <v>276</v>
      </c>
      <c r="B209" s="7" t="s">
        <v>29</v>
      </c>
      <c r="C209" s="8"/>
      <c r="D209" s="8"/>
      <c r="E209" s="4"/>
    </row>
    <row r="210" spans="1:5" ht="32.25" thickBot="1" x14ac:dyDescent="0.3">
      <c r="A210" s="5" t="s">
        <v>277</v>
      </c>
      <c r="B210" s="7" t="s">
        <v>278</v>
      </c>
      <c r="C210" s="8" t="s">
        <v>18</v>
      </c>
      <c r="D210" s="8">
        <v>0.65</v>
      </c>
      <c r="E210" s="4"/>
    </row>
    <row r="211" spans="1:5" ht="32.25" thickBot="1" x14ac:dyDescent="0.3">
      <c r="A211" s="5" t="s">
        <v>279</v>
      </c>
      <c r="B211" s="7" t="s">
        <v>280</v>
      </c>
      <c r="C211" s="8" t="s">
        <v>18</v>
      </c>
      <c r="D211" s="8">
        <v>1.1000000000000001</v>
      </c>
      <c r="E211" s="4"/>
    </row>
    <row r="212" spans="1:5" ht="32.25" thickBot="1" x14ac:dyDescent="0.3">
      <c r="A212" s="5" t="s">
        <v>281</v>
      </c>
      <c r="B212" s="7" t="s">
        <v>215</v>
      </c>
      <c r="C212" s="8"/>
      <c r="D212" s="8"/>
      <c r="E212" s="4"/>
    </row>
    <row r="213" spans="1:5" ht="48" thickBot="1" x14ac:dyDescent="0.3">
      <c r="A213" s="5" t="s">
        <v>282</v>
      </c>
      <c r="B213" s="7" t="s">
        <v>283</v>
      </c>
      <c r="C213" s="8" t="s">
        <v>32</v>
      </c>
      <c r="D213" s="8">
        <v>1</v>
      </c>
      <c r="E213" s="4"/>
    </row>
    <row r="214" spans="1:5" ht="63" x14ac:dyDescent="0.25">
      <c r="A214" s="63" t="s">
        <v>284</v>
      </c>
      <c r="B214" s="9" t="s">
        <v>285</v>
      </c>
      <c r="C214" s="63" t="s">
        <v>201</v>
      </c>
      <c r="D214" s="63">
        <v>0.1</v>
      </c>
      <c r="E214" s="59"/>
    </row>
    <row r="215" spans="1:5" ht="16.5" thickBot="1" x14ac:dyDescent="0.3">
      <c r="A215" s="65"/>
      <c r="B215" s="7" t="s">
        <v>286</v>
      </c>
      <c r="C215" s="65"/>
      <c r="D215" s="65"/>
      <c r="E215" s="59"/>
    </row>
    <row r="216" spans="1:5" ht="32.25" thickBot="1" x14ac:dyDescent="0.3">
      <c r="A216" s="5" t="s">
        <v>287</v>
      </c>
      <c r="B216" s="7" t="s">
        <v>46</v>
      </c>
      <c r="C216" s="8" t="s">
        <v>32</v>
      </c>
      <c r="D216" s="8">
        <v>0.4</v>
      </c>
      <c r="E216" s="4"/>
    </row>
    <row r="217" spans="1:5" ht="15.75" customHeight="1" x14ac:dyDescent="0.25">
      <c r="A217" s="69" t="s">
        <v>288</v>
      </c>
      <c r="B217" s="70"/>
      <c r="C217" s="70"/>
      <c r="D217" s="71"/>
      <c r="E217" s="59"/>
    </row>
    <row r="218" spans="1:5" ht="16.5" thickBot="1" x14ac:dyDescent="0.3">
      <c r="A218" s="72" t="s">
        <v>289</v>
      </c>
      <c r="B218" s="73"/>
      <c r="C218" s="73"/>
      <c r="D218" s="74"/>
      <c r="E218" s="59"/>
    </row>
    <row r="219" spans="1:5" x14ac:dyDescent="0.25">
      <c r="A219" s="63" t="s">
        <v>290</v>
      </c>
      <c r="B219" s="66" t="s">
        <v>11</v>
      </c>
      <c r="C219" s="63" t="s">
        <v>32</v>
      </c>
      <c r="D219" s="63">
        <v>0.6</v>
      </c>
      <c r="E219" s="4"/>
    </row>
    <row r="220" spans="1:5" ht="15.75" thickBot="1" x14ac:dyDescent="0.3">
      <c r="A220" s="65"/>
      <c r="B220" s="68"/>
      <c r="C220" s="65"/>
      <c r="D220" s="65"/>
      <c r="E220" s="4"/>
    </row>
    <row r="221" spans="1:5" ht="16.5" thickBot="1" x14ac:dyDescent="0.3">
      <c r="A221" s="5" t="s">
        <v>291</v>
      </c>
      <c r="B221" s="7" t="s">
        <v>15</v>
      </c>
      <c r="C221" s="7"/>
      <c r="D221" s="7"/>
      <c r="E221" s="4"/>
    </row>
    <row r="222" spans="1:5" ht="47.25" x14ac:dyDescent="0.25">
      <c r="A222" s="63" t="s">
        <v>292</v>
      </c>
      <c r="B222" s="9" t="s">
        <v>293</v>
      </c>
      <c r="C222" s="63" t="s">
        <v>18</v>
      </c>
      <c r="D222" s="63">
        <v>0.78</v>
      </c>
      <c r="E222" s="4"/>
    </row>
    <row r="223" spans="1:5" ht="15.75" x14ac:dyDescent="0.25">
      <c r="A223" s="64"/>
      <c r="B223" s="9" t="s">
        <v>286</v>
      </c>
      <c r="C223" s="64"/>
      <c r="D223" s="64"/>
      <c r="E223" s="4"/>
    </row>
    <row r="224" spans="1:5" ht="15.75" thickBot="1" x14ac:dyDescent="0.3">
      <c r="A224" s="65"/>
      <c r="B224" s="6"/>
      <c r="C224" s="65"/>
      <c r="D224" s="65"/>
      <c r="E224" s="4"/>
    </row>
    <row r="225" spans="1:5" ht="32.25" thickBot="1" x14ac:dyDescent="0.3">
      <c r="A225" s="5" t="s">
        <v>294</v>
      </c>
      <c r="B225" s="7" t="s">
        <v>274</v>
      </c>
      <c r="C225" s="8" t="s">
        <v>275</v>
      </c>
      <c r="D225" s="8">
        <v>0.1</v>
      </c>
      <c r="E225" s="4"/>
    </row>
    <row r="226" spans="1:5" ht="32.25" thickBot="1" x14ac:dyDescent="0.3">
      <c r="A226" s="5" t="s">
        <v>295</v>
      </c>
      <c r="B226" s="7" t="s">
        <v>56</v>
      </c>
      <c r="C226" s="8"/>
      <c r="D226" s="8"/>
      <c r="E226" s="4"/>
    </row>
    <row r="227" spans="1:5" ht="15.75" customHeight="1" x14ac:dyDescent="0.25">
      <c r="A227" s="63" t="s">
        <v>296</v>
      </c>
      <c r="B227" s="66" t="s">
        <v>297</v>
      </c>
      <c r="C227" s="63" t="s">
        <v>18</v>
      </c>
      <c r="D227" s="63">
        <v>0.5</v>
      </c>
      <c r="E227" s="4"/>
    </row>
    <row r="228" spans="1:5" ht="15.75" thickBot="1" x14ac:dyDescent="0.3">
      <c r="A228" s="65"/>
      <c r="B228" s="68"/>
      <c r="C228" s="65"/>
      <c r="D228" s="65"/>
      <c r="E228" s="4"/>
    </row>
    <row r="229" spans="1:5" ht="32.25" thickBot="1" x14ac:dyDescent="0.3">
      <c r="A229" s="5" t="s">
        <v>298</v>
      </c>
      <c r="B229" s="7" t="s">
        <v>299</v>
      </c>
      <c r="C229" s="8" t="s">
        <v>18</v>
      </c>
      <c r="D229" s="8">
        <v>0.6</v>
      </c>
      <c r="E229" s="4"/>
    </row>
    <row r="230" spans="1:5" ht="32.25" thickBot="1" x14ac:dyDescent="0.3">
      <c r="A230" s="5" t="s">
        <v>300</v>
      </c>
      <c r="B230" s="7" t="s">
        <v>40</v>
      </c>
      <c r="C230" s="8"/>
      <c r="D230" s="8"/>
      <c r="E230" s="4"/>
    </row>
    <row r="231" spans="1:5" ht="48" thickBot="1" x14ac:dyDescent="0.3">
      <c r="A231" s="5" t="s">
        <v>301</v>
      </c>
      <c r="B231" s="7" t="s">
        <v>67</v>
      </c>
      <c r="C231" s="8" t="s">
        <v>32</v>
      </c>
      <c r="D231" s="8">
        <v>0.1</v>
      </c>
      <c r="E231" s="4"/>
    </row>
    <row r="232" spans="1:5" ht="31.5" customHeight="1" x14ac:dyDescent="0.25">
      <c r="A232" s="63" t="s">
        <v>302</v>
      </c>
      <c r="B232" s="66" t="s">
        <v>303</v>
      </c>
      <c r="C232" s="63" t="s">
        <v>32</v>
      </c>
      <c r="D232" s="63">
        <v>1</v>
      </c>
      <c r="E232" s="4"/>
    </row>
    <row r="233" spans="1:5" ht="15.75" thickBot="1" x14ac:dyDescent="0.3">
      <c r="A233" s="65"/>
      <c r="B233" s="68"/>
      <c r="C233" s="65"/>
      <c r="D233" s="65"/>
      <c r="E233" s="4"/>
    </row>
    <row r="234" spans="1:5" ht="63" x14ac:dyDescent="0.25">
      <c r="A234" s="63" t="s">
        <v>304</v>
      </c>
      <c r="B234" s="9" t="s">
        <v>305</v>
      </c>
      <c r="C234" s="63" t="s">
        <v>306</v>
      </c>
      <c r="D234" s="63">
        <v>0.1</v>
      </c>
      <c r="E234" s="4"/>
    </row>
    <row r="235" spans="1:5" ht="15.75" x14ac:dyDescent="0.25">
      <c r="A235" s="64"/>
      <c r="B235" s="9" t="s">
        <v>286</v>
      </c>
      <c r="C235" s="64"/>
      <c r="D235" s="64"/>
      <c r="E235" s="4"/>
    </row>
    <row r="236" spans="1:5" x14ac:dyDescent="0.25">
      <c r="A236" s="64"/>
      <c r="B236" s="12"/>
      <c r="C236" s="64"/>
      <c r="D236" s="64"/>
      <c r="E236" s="4"/>
    </row>
    <row r="237" spans="1:5" ht="15.75" thickBot="1" x14ac:dyDescent="0.3">
      <c r="A237" s="65"/>
      <c r="B237" s="6"/>
      <c r="C237" s="65"/>
      <c r="D237" s="65"/>
      <c r="E237" s="4"/>
    </row>
    <row r="238" spans="1:5" ht="15.75" customHeight="1" x14ac:dyDescent="0.25">
      <c r="A238" s="63" t="s">
        <v>307</v>
      </c>
      <c r="B238" s="66" t="s">
        <v>46</v>
      </c>
      <c r="C238" s="63" t="s">
        <v>32</v>
      </c>
      <c r="D238" s="63">
        <v>0.4</v>
      </c>
      <c r="E238" s="4"/>
    </row>
    <row r="239" spans="1:5" ht="15.75" thickBot="1" x14ac:dyDescent="0.3">
      <c r="A239" s="65"/>
      <c r="B239" s="68"/>
      <c r="C239" s="65"/>
      <c r="D239" s="65"/>
      <c r="E239" s="4"/>
    </row>
    <row r="240" spans="1:5" ht="15.75" customHeight="1" x14ac:dyDescent="0.25">
      <c r="A240" s="69" t="s">
        <v>308</v>
      </c>
      <c r="B240" s="70"/>
      <c r="C240" s="70"/>
      <c r="D240" s="71"/>
      <c r="E240" s="59"/>
    </row>
    <row r="241" spans="1:5" ht="16.5" thickBot="1" x14ac:dyDescent="0.3">
      <c r="A241" s="72" t="s">
        <v>309</v>
      </c>
      <c r="B241" s="73"/>
      <c r="C241" s="73"/>
      <c r="D241" s="74"/>
      <c r="E241" s="59"/>
    </row>
    <row r="242" spans="1:5" ht="15.75" customHeight="1" x14ac:dyDescent="0.25">
      <c r="A242" s="69" t="s">
        <v>310</v>
      </c>
      <c r="B242" s="70"/>
      <c r="C242" s="70"/>
      <c r="D242" s="71"/>
      <c r="E242" s="59"/>
    </row>
    <row r="243" spans="1:5" ht="16.5" thickBot="1" x14ac:dyDescent="0.3">
      <c r="A243" s="72" t="s">
        <v>311</v>
      </c>
      <c r="B243" s="73"/>
      <c r="C243" s="73"/>
      <c r="D243" s="74"/>
      <c r="E243" s="59"/>
    </row>
    <row r="244" spans="1:5" ht="16.5" thickBot="1" x14ac:dyDescent="0.3">
      <c r="A244" s="5" t="s">
        <v>312</v>
      </c>
      <c r="B244" s="7" t="s">
        <v>11</v>
      </c>
      <c r="C244" s="8" t="s">
        <v>32</v>
      </c>
      <c r="D244" s="8">
        <v>0.53</v>
      </c>
      <c r="E244" s="4"/>
    </row>
    <row r="245" spans="1:5" ht="16.5" thickBot="1" x14ac:dyDescent="0.3">
      <c r="A245" s="5" t="s">
        <v>313</v>
      </c>
      <c r="B245" s="7" t="s">
        <v>314</v>
      </c>
      <c r="C245" s="8" t="s">
        <v>315</v>
      </c>
      <c r="D245" s="8">
        <v>0.96</v>
      </c>
      <c r="E245" s="4"/>
    </row>
    <row r="246" spans="1:5" ht="32.25" thickBot="1" x14ac:dyDescent="0.3">
      <c r="A246" s="5" t="s">
        <v>316</v>
      </c>
      <c r="B246" s="7" t="s">
        <v>29</v>
      </c>
      <c r="C246" s="8"/>
      <c r="D246" s="8"/>
      <c r="E246" s="4"/>
    </row>
    <row r="247" spans="1:5" ht="32.25" thickBot="1" x14ac:dyDescent="0.3">
      <c r="A247" s="5" t="s">
        <v>317</v>
      </c>
      <c r="B247" s="7" t="s">
        <v>318</v>
      </c>
      <c r="C247" s="8" t="s">
        <v>315</v>
      </c>
      <c r="D247" s="8">
        <v>0.67</v>
      </c>
      <c r="E247" s="4"/>
    </row>
    <row r="248" spans="1:5" ht="48" thickBot="1" x14ac:dyDescent="0.3">
      <c r="A248" s="5" t="s">
        <v>319</v>
      </c>
      <c r="B248" s="7" t="s">
        <v>320</v>
      </c>
      <c r="C248" s="8" t="s">
        <v>321</v>
      </c>
      <c r="D248" s="8">
        <v>0.04</v>
      </c>
      <c r="E248" s="4"/>
    </row>
    <row r="249" spans="1:5" ht="32.25" thickBot="1" x14ac:dyDescent="0.3">
      <c r="A249" s="5" t="s">
        <v>322</v>
      </c>
      <c r="B249" s="7" t="s">
        <v>105</v>
      </c>
      <c r="C249" s="8"/>
      <c r="D249" s="8"/>
      <c r="E249" s="4"/>
    </row>
    <row r="250" spans="1:5" ht="32.25" thickBot="1" x14ac:dyDescent="0.3">
      <c r="A250" s="5" t="s">
        <v>323</v>
      </c>
      <c r="B250" s="7" t="s">
        <v>324</v>
      </c>
      <c r="C250" s="8" t="s">
        <v>32</v>
      </c>
      <c r="D250" s="8">
        <v>1</v>
      </c>
      <c r="E250" s="4"/>
    </row>
    <row r="251" spans="1:5" ht="47.25" x14ac:dyDescent="0.25">
      <c r="A251" s="63" t="s">
        <v>325</v>
      </c>
      <c r="B251" s="9" t="s">
        <v>241</v>
      </c>
      <c r="C251" s="63" t="s">
        <v>201</v>
      </c>
      <c r="D251" s="63">
        <v>0.05</v>
      </c>
      <c r="E251" s="59"/>
    </row>
    <row r="252" spans="1:5" ht="16.5" thickBot="1" x14ac:dyDescent="0.3">
      <c r="A252" s="65"/>
      <c r="B252" s="7" t="s">
        <v>326</v>
      </c>
      <c r="C252" s="65"/>
      <c r="D252" s="65"/>
      <c r="E252" s="59"/>
    </row>
    <row r="253" spans="1:5" ht="32.25" thickBot="1" x14ac:dyDescent="0.3">
      <c r="A253" s="5" t="s">
        <v>327</v>
      </c>
      <c r="B253" s="7" t="s">
        <v>46</v>
      </c>
      <c r="C253" s="8" t="s">
        <v>32</v>
      </c>
      <c r="D253" s="8">
        <v>0.43</v>
      </c>
      <c r="E253" s="4"/>
    </row>
    <row r="254" spans="1:5" ht="15.75" customHeight="1" x14ac:dyDescent="0.25">
      <c r="A254" s="69" t="s">
        <v>328</v>
      </c>
      <c r="B254" s="70"/>
      <c r="C254" s="70"/>
      <c r="D254" s="71"/>
      <c r="E254" s="59"/>
    </row>
    <row r="255" spans="1:5" ht="16.5" thickBot="1" x14ac:dyDescent="0.3">
      <c r="A255" s="72" t="s">
        <v>329</v>
      </c>
      <c r="B255" s="73"/>
      <c r="C255" s="73"/>
      <c r="D255" s="74"/>
      <c r="E255" s="59"/>
    </row>
    <row r="256" spans="1:5" ht="16.5" thickBot="1" x14ac:dyDescent="0.3">
      <c r="A256" s="5" t="s">
        <v>330</v>
      </c>
      <c r="B256" s="7" t="s">
        <v>11</v>
      </c>
      <c r="C256" s="8" t="s">
        <v>32</v>
      </c>
      <c r="D256" s="8">
        <v>0.53</v>
      </c>
      <c r="E256" s="4"/>
    </row>
    <row r="257" spans="1:5" ht="16.5" thickBot="1" x14ac:dyDescent="0.3">
      <c r="A257" s="5" t="s">
        <v>331</v>
      </c>
      <c r="B257" s="7" t="s">
        <v>314</v>
      </c>
      <c r="C257" s="13" t="s">
        <v>315</v>
      </c>
      <c r="D257" s="13">
        <v>0.34</v>
      </c>
      <c r="E257" s="4"/>
    </row>
    <row r="258" spans="1:5" ht="32.25" thickBot="1" x14ac:dyDescent="0.3">
      <c r="A258" s="5" t="s">
        <v>332</v>
      </c>
      <c r="B258" s="7" t="s">
        <v>56</v>
      </c>
      <c r="C258" s="13"/>
      <c r="D258" s="13"/>
      <c r="E258" s="4"/>
    </row>
    <row r="259" spans="1:5" ht="16.5" thickBot="1" x14ac:dyDescent="0.3">
      <c r="A259" s="5" t="s">
        <v>333</v>
      </c>
      <c r="B259" s="7" t="s">
        <v>334</v>
      </c>
      <c r="C259" s="13" t="s">
        <v>315</v>
      </c>
      <c r="D259" s="13">
        <v>0.52</v>
      </c>
      <c r="E259" s="4"/>
    </row>
    <row r="260" spans="1:5" ht="48" thickBot="1" x14ac:dyDescent="0.3">
      <c r="A260" s="5" t="s">
        <v>335</v>
      </c>
      <c r="B260" s="7" t="s">
        <v>336</v>
      </c>
      <c r="C260" s="8" t="s">
        <v>321</v>
      </c>
      <c r="D260" s="8">
        <v>0.04</v>
      </c>
      <c r="E260" s="4"/>
    </row>
    <row r="261" spans="1:5" ht="32.25" thickBot="1" x14ac:dyDescent="0.3">
      <c r="A261" s="5" t="s">
        <v>337</v>
      </c>
      <c r="B261" s="7" t="s">
        <v>105</v>
      </c>
      <c r="C261" s="8"/>
      <c r="D261" s="8"/>
      <c r="E261" s="4"/>
    </row>
    <row r="262" spans="1:5" ht="48" thickBot="1" x14ac:dyDescent="0.3">
      <c r="A262" s="5" t="s">
        <v>338</v>
      </c>
      <c r="B262" s="7" t="s">
        <v>67</v>
      </c>
      <c r="C262" s="8" t="s">
        <v>32</v>
      </c>
      <c r="D262" s="8">
        <v>0.12</v>
      </c>
      <c r="E262" s="4"/>
    </row>
    <row r="263" spans="1:5" ht="48" thickBot="1" x14ac:dyDescent="0.3">
      <c r="A263" s="5" t="s">
        <v>339</v>
      </c>
      <c r="B263" s="7" t="s">
        <v>340</v>
      </c>
      <c r="C263" s="8" t="s">
        <v>32</v>
      </c>
      <c r="D263" s="8">
        <v>0.69</v>
      </c>
      <c r="E263" s="4"/>
    </row>
    <row r="264" spans="1:5" ht="63.75" thickBot="1" x14ac:dyDescent="0.3">
      <c r="A264" s="5" t="s">
        <v>341</v>
      </c>
      <c r="B264" s="7" t="s">
        <v>342</v>
      </c>
      <c r="C264" s="8" t="s">
        <v>201</v>
      </c>
      <c r="D264" s="8">
        <v>0.05</v>
      </c>
      <c r="E264" s="4"/>
    </row>
    <row r="265" spans="1:5" ht="32.25" thickBot="1" x14ac:dyDescent="0.3">
      <c r="A265" s="5" t="s">
        <v>343</v>
      </c>
      <c r="B265" s="7" t="s">
        <v>46</v>
      </c>
      <c r="C265" s="8" t="s">
        <v>32</v>
      </c>
      <c r="D265" s="8">
        <v>0.44</v>
      </c>
      <c r="E265" s="4"/>
    </row>
    <row r="266" spans="1:5" ht="15.75" customHeight="1" x14ac:dyDescent="0.25">
      <c r="A266" s="69" t="s">
        <v>344</v>
      </c>
      <c r="B266" s="70"/>
      <c r="C266" s="70"/>
      <c r="D266" s="71"/>
      <c r="E266" s="59"/>
    </row>
    <row r="267" spans="1:5" ht="31.5" customHeight="1" thickBot="1" x14ac:dyDescent="0.3">
      <c r="A267" s="72" t="s">
        <v>345</v>
      </c>
      <c r="B267" s="73"/>
      <c r="C267" s="73"/>
      <c r="D267" s="74"/>
      <c r="E267" s="59"/>
    </row>
    <row r="268" spans="1:5" ht="15.75" customHeight="1" x14ac:dyDescent="0.25">
      <c r="A268" s="69" t="s">
        <v>346</v>
      </c>
      <c r="B268" s="70"/>
      <c r="C268" s="70"/>
      <c r="D268" s="71"/>
      <c r="E268" s="59"/>
    </row>
    <row r="269" spans="1:5" ht="31.5" customHeight="1" thickBot="1" x14ac:dyDescent="0.3">
      <c r="A269" s="72" t="s">
        <v>347</v>
      </c>
      <c r="B269" s="73"/>
      <c r="C269" s="73"/>
      <c r="D269" s="74"/>
      <c r="E269" s="59"/>
    </row>
    <row r="270" spans="1:5" ht="15.75" customHeight="1" x14ac:dyDescent="0.25">
      <c r="A270" s="69" t="s">
        <v>348</v>
      </c>
      <c r="B270" s="70"/>
      <c r="C270" s="70"/>
      <c r="D270" s="71"/>
      <c r="E270" s="59"/>
    </row>
    <row r="271" spans="1:5" ht="31.5" customHeight="1" thickBot="1" x14ac:dyDescent="0.3">
      <c r="A271" s="81" t="s">
        <v>349</v>
      </c>
      <c r="B271" s="82"/>
      <c r="C271" s="82"/>
      <c r="D271" s="83"/>
      <c r="E271" s="59"/>
    </row>
    <row r="272" spans="1:5" ht="16.5" thickBot="1" x14ac:dyDescent="0.3">
      <c r="A272" s="5" t="s">
        <v>350</v>
      </c>
      <c r="B272" s="7" t="s">
        <v>11</v>
      </c>
      <c r="C272" s="8" t="s">
        <v>32</v>
      </c>
      <c r="D272" s="8">
        <v>0.73</v>
      </c>
      <c r="E272" s="4"/>
    </row>
    <row r="273" spans="1:5" ht="16.5" thickBot="1" x14ac:dyDescent="0.3">
      <c r="A273" s="5" t="s">
        <v>351</v>
      </c>
      <c r="B273" s="7" t="s">
        <v>15</v>
      </c>
      <c r="C273" s="8" t="s">
        <v>136</v>
      </c>
      <c r="D273" s="8">
        <v>0.86</v>
      </c>
      <c r="E273" s="4"/>
    </row>
    <row r="274" spans="1:5" ht="32.25" thickBot="1" x14ac:dyDescent="0.3">
      <c r="A274" s="5" t="s">
        <v>352</v>
      </c>
      <c r="B274" s="7" t="s">
        <v>29</v>
      </c>
      <c r="C274" s="8"/>
      <c r="D274" s="8"/>
      <c r="E274" s="4"/>
    </row>
    <row r="275" spans="1:5" ht="48" thickBot="1" x14ac:dyDescent="0.3">
      <c r="A275" s="5" t="s">
        <v>353</v>
      </c>
      <c r="B275" s="7" t="s">
        <v>354</v>
      </c>
      <c r="C275" s="8" t="s">
        <v>136</v>
      </c>
      <c r="D275" s="8">
        <v>0.64</v>
      </c>
      <c r="E275" s="4"/>
    </row>
    <row r="276" spans="1:5" ht="48" thickBot="1" x14ac:dyDescent="0.3">
      <c r="A276" s="5" t="s">
        <v>355</v>
      </c>
      <c r="B276" s="7" t="s">
        <v>356</v>
      </c>
      <c r="C276" s="8" t="s">
        <v>193</v>
      </c>
      <c r="D276" s="8">
        <v>1</v>
      </c>
      <c r="E276" s="4"/>
    </row>
    <row r="277" spans="1:5" ht="32.25" thickBot="1" x14ac:dyDescent="0.3">
      <c r="A277" s="5" t="s">
        <v>357</v>
      </c>
      <c r="B277" s="7" t="s">
        <v>358</v>
      </c>
      <c r="C277" s="8" t="s">
        <v>136</v>
      </c>
      <c r="D277" s="8">
        <v>0.16</v>
      </c>
      <c r="E277" s="4"/>
    </row>
    <row r="278" spans="1:5" ht="32.25" thickBot="1" x14ac:dyDescent="0.3">
      <c r="A278" s="14" t="s">
        <v>359</v>
      </c>
      <c r="B278" s="15" t="s">
        <v>360</v>
      </c>
      <c r="C278" s="13"/>
      <c r="D278" s="13"/>
      <c r="E278" s="4"/>
    </row>
    <row r="279" spans="1:5" ht="48" thickBot="1" x14ac:dyDescent="0.3">
      <c r="A279" s="5" t="s">
        <v>361</v>
      </c>
      <c r="B279" s="7" t="s">
        <v>85</v>
      </c>
      <c r="C279" s="8" t="s">
        <v>32</v>
      </c>
      <c r="D279" s="8">
        <v>0.97</v>
      </c>
      <c r="E279" s="4"/>
    </row>
    <row r="280" spans="1:5" ht="48" thickBot="1" x14ac:dyDescent="0.3">
      <c r="A280" s="5" t="s">
        <v>362</v>
      </c>
      <c r="B280" s="7" t="s">
        <v>363</v>
      </c>
      <c r="C280" s="8" t="s">
        <v>201</v>
      </c>
      <c r="D280" s="8">
        <v>0.13</v>
      </c>
      <c r="E280" s="4"/>
    </row>
    <row r="281" spans="1:5" ht="32.25" thickBot="1" x14ac:dyDescent="0.3">
      <c r="A281" s="5" t="s">
        <v>364</v>
      </c>
      <c r="B281" s="7" t="s">
        <v>46</v>
      </c>
      <c r="C281" s="8" t="s">
        <v>32</v>
      </c>
      <c r="D281" s="8">
        <v>0.69</v>
      </c>
      <c r="E281" s="4"/>
    </row>
    <row r="282" spans="1:5" ht="15.75" customHeight="1" x14ac:dyDescent="0.25">
      <c r="A282" s="69" t="s">
        <v>365</v>
      </c>
      <c r="B282" s="70"/>
      <c r="C282" s="70"/>
      <c r="D282" s="71"/>
      <c r="E282" s="59"/>
    </row>
    <row r="283" spans="1:5" ht="31.5" customHeight="1" thickBot="1" x14ac:dyDescent="0.3">
      <c r="A283" s="72" t="s">
        <v>366</v>
      </c>
      <c r="B283" s="73"/>
      <c r="C283" s="73"/>
      <c r="D283" s="74"/>
      <c r="E283" s="59"/>
    </row>
    <row r="284" spans="1:5" ht="16.5" thickBot="1" x14ac:dyDescent="0.3">
      <c r="A284" s="5" t="s">
        <v>367</v>
      </c>
      <c r="B284" s="7" t="s">
        <v>11</v>
      </c>
      <c r="C284" s="8" t="s">
        <v>32</v>
      </c>
      <c r="D284" s="8">
        <v>0.7</v>
      </c>
      <c r="E284" s="4"/>
    </row>
    <row r="285" spans="1:5" ht="16.5" thickBot="1" x14ac:dyDescent="0.3">
      <c r="A285" s="5" t="s">
        <v>368</v>
      </c>
      <c r="B285" s="7" t="s">
        <v>15</v>
      </c>
      <c r="C285" s="8" t="s">
        <v>136</v>
      </c>
      <c r="D285" s="8">
        <v>0.75</v>
      </c>
      <c r="E285" s="4"/>
    </row>
    <row r="286" spans="1:5" ht="32.25" thickBot="1" x14ac:dyDescent="0.3">
      <c r="A286" s="5" t="s">
        <v>369</v>
      </c>
      <c r="B286" s="7" t="s">
        <v>56</v>
      </c>
      <c r="C286" s="8"/>
      <c r="D286" s="8"/>
      <c r="E286" s="4"/>
    </row>
    <row r="287" spans="1:5" ht="48" thickBot="1" x14ac:dyDescent="0.3">
      <c r="A287" s="5" t="s">
        <v>370</v>
      </c>
      <c r="B287" s="7" t="s">
        <v>371</v>
      </c>
      <c r="C287" s="8" t="s">
        <v>136</v>
      </c>
      <c r="D287" s="8">
        <v>0.57999999999999996</v>
      </c>
      <c r="E287" s="4"/>
    </row>
    <row r="288" spans="1:5" ht="48" thickBot="1" x14ac:dyDescent="0.3">
      <c r="A288" s="5" t="s">
        <v>372</v>
      </c>
      <c r="B288" s="7" t="s">
        <v>373</v>
      </c>
      <c r="C288" s="8" t="s">
        <v>193</v>
      </c>
      <c r="D288" s="8">
        <v>0.99</v>
      </c>
      <c r="E288" s="4"/>
    </row>
    <row r="289" spans="1:5" ht="48" thickBot="1" x14ac:dyDescent="0.3">
      <c r="A289" s="5" t="s">
        <v>374</v>
      </c>
      <c r="B289" s="7" t="s">
        <v>375</v>
      </c>
      <c r="C289" s="8" t="s">
        <v>136</v>
      </c>
      <c r="D289" s="8">
        <v>0.16</v>
      </c>
      <c r="E289" s="4"/>
    </row>
    <row r="290" spans="1:5" ht="32.25" thickBot="1" x14ac:dyDescent="0.3">
      <c r="A290" s="5" t="s">
        <v>376</v>
      </c>
      <c r="B290" s="7" t="s">
        <v>105</v>
      </c>
      <c r="C290" s="8"/>
      <c r="D290" s="8"/>
      <c r="E290" s="4"/>
    </row>
    <row r="291" spans="1:5" ht="48" thickBot="1" x14ac:dyDescent="0.3">
      <c r="A291" s="5" t="s">
        <v>377</v>
      </c>
      <c r="B291" s="7" t="s">
        <v>67</v>
      </c>
      <c r="C291" s="8" t="s">
        <v>32</v>
      </c>
      <c r="D291" s="8">
        <v>0.1</v>
      </c>
      <c r="E291" s="4"/>
    </row>
    <row r="292" spans="1:5" ht="48" thickBot="1" x14ac:dyDescent="0.3">
      <c r="A292" s="5" t="s">
        <v>378</v>
      </c>
      <c r="B292" s="7" t="s">
        <v>379</v>
      </c>
      <c r="C292" s="8" t="s">
        <v>32</v>
      </c>
      <c r="D292" s="8">
        <v>0.92</v>
      </c>
      <c r="E292" s="4"/>
    </row>
    <row r="293" spans="1:5" ht="63.75" thickBot="1" x14ac:dyDescent="0.3">
      <c r="A293" s="5" t="s">
        <v>380</v>
      </c>
      <c r="B293" s="7" t="s">
        <v>381</v>
      </c>
      <c r="C293" s="8" t="s">
        <v>201</v>
      </c>
      <c r="D293" s="8">
        <v>0.11</v>
      </c>
      <c r="E293" s="4"/>
    </row>
    <row r="294" spans="1:5" ht="32.25" thickBot="1" x14ac:dyDescent="0.3">
      <c r="A294" s="5" t="s">
        <v>382</v>
      </c>
      <c r="B294" s="7" t="s">
        <v>46</v>
      </c>
      <c r="C294" s="8" t="s">
        <v>32</v>
      </c>
      <c r="D294" s="8">
        <v>0.55000000000000004</v>
      </c>
      <c r="E294" s="4"/>
    </row>
    <row r="295" spans="1:5" ht="15.75" customHeight="1" x14ac:dyDescent="0.25">
      <c r="A295" s="69" t="s">
        <v>383</v>
      </c>
      <c r="B295" s="70"/>
      <c r="C295" s="70"/>
      <c r="D295" s="71"/>
      <c r="E295" s="59"/>
    </row>
    <row r="296" spans="1:5" ht="31.5" customHeight="1" thickBot="1" x14ac:dyDescent="0.3">
      <c r="A296" s="72" t="s">
        <v>384</v>
      </c>
      <c r="B296" s="73"/>
      <c r="C296" s="73"/>
      <c r="D296" s="74"/>
      <c r="E296" s="59"/>
    </row>
    <row r="297" spans="1:5" ht="15.75" customHeight="1" x14ac:dyDescent="0.25">
      <c r="A297" s="69" t="s">
        <v>385</v>
      </c>
      <c r="B297" s="70"/>
      <c r="C297" s="70"/>
      <c r="D297" s="71"/>
      <c r="E297" s="59"/>
    </row>
    <row r="298" spans="1:5" ht="16.5" thickBot="1" x14ac:dyDescent="0.3">
      <c r="A298" s="72" t="s">
        <v>386</v>
      </c>
      <c r="B298" s="73"/>
      <c r="C298" s="73"/>
      <c r="D298" s="74"/>
      <c r="E298" s="59"/>
    </row>
    <row r="299" spans="1:5" ht="16.5" thickBot="1" x14ac:dyDescent="0.3">
      <c r="A299" s="5" t="s">
        <v>387</v>
      </c>
      <c r="B299" s="7" t="s">
        <v>11</v>
      </c>
      <c r="C299" s="8" t="s">
        <v>32</v>
      </c>
      <c r="D299" s="8">
        <v>0.53</v>
      </c>
      <c r="E299" s="4"/>
    </row>
    <row r="300" spans="1:5" ht="16.5" thickBot="1" x14ac:dyDescent="0.3">
      <c r="A300" s="5" t="s">
        <v>388</v>
      </c>
      <c r="B300" s="7" t="s">
        <v>15</v>
      </c>
      <c r="C300" s="8" t="s">
        <v>151</v>
      </c>
      <c r="D300" s="8">
        <v>0.82</v>
      </c>
      <c r="E300" s="4"/>
    </row>
    <row r="301" spans="1:5" ht="32.25" thickBot="1" x14ac:dyDescent="0.3">
      <c r="A301" s="5" t="s">
        <v>389</v>
      </c>
      <c r="B301" s="7" t="s">
        <v>29</v>
      </c>
      <c r="C301" s="8"/>
      <c r="D301" s="8"/>
      <c r="E301" s="4"/>
    </row>
    <row r="302" spans="1:5" ht="16.5" thickBot="1" x14ac:dyDescent="0.3">
      <c r="A302" s="5" t="s">
        <v>390</v>
      </c>
      <c r="B302" s="7" t="s">
        <v>31</v>
      </c>
      <c r="C302" s="8" t="s">
        <v>18</v>
      </c>
      <c r="D302" s="8">
        <v>0.52</v>
      </c>
      <c r="E302" s="4"/>
    </row>
    <row r="303" spans="1:5" ht="16.5" thickBot="1" x14ac:dyDescent="0.3">
      <c r="A303" s="5" t="s">
        <v>391</v>
      </c>
      <c r="B303" s="7" t="s">
        <v>392</v>
      </c>
      <c r="C303" s="8" t="s">
        <v>143</v>
      </c>
      <c r="D303" s="8">
        <v>0.99</v>
      </c>
      <c r="E303" s="4"/>
    </row>
    <row r="304" spans="1:5" ht="16.5" thickBot="1" x14ac:dyDescent="0.3">
      <c r="A304" s="5" t="s">
        <v>393</v>
      </c>
      <c r="B304" s="7" t="s">
        <v>394</v>
      </c>
      <c r="C304" s="8" t="s">
        <v>18</v>
      </c>
      <c r="D304" s="8">
        <v>0.11</v>
      </c>
      <c r="E304" s="4"/>
    </row>
    <row r="305" spans="1:5" ht="32.25" thickBot="1" x14ac:dyDescent="0.3">
      <c r="A305" s="5" t="s">
        <v>395</v>
      </c>
      <c r="B305" s="7" t="s">
        <v>40</v>
      </c>
      <c r="C305" s="8"/>
      <c r="D305" s="8"/>
      <c r="E305" s="4"/>
    </row>
    <row r="306" spans="1:5" ht="32.25" thickBot="1" x14ac:dyDescent="0.3">
      <c r="A306" s="5" t="s">
        <v>396</v>
      </c>
      <c r="B306" s="7" t="s">
        <v>397</v>
      </c>
      <c r="C306" s="8" t="s">
        <v>32</v>
      </c>
      <c r="D306" s="8">
        <v>0.99</v>
      </c>
      <c r="E306" s="4"/>
    </row>
    <row r="307" spans="1:5" ht="48" thickBot="1" x14ac:dyDescent="0.3">
      <c r="A307" s="5" t="s">
        <v>398</v>
      </c>
      <c r="B307" s="7" t="s">
        <v>399</v>
      </c>
      <c r="C307" s="8" t="s">
        <v>201</v>
      </c>
      <c r="D307" s="8">
        <v>7.0000000000000007E-2</v>
      </c>
      <c r="E307" s="4"/>
    </row>
    <row r="308" spans="1:5" ht="32.25" thickBot="1" x14ac:dyDescent="0.3">
      <c r="A308" s="5" t="s">
        <v>400</v>
      </c>
      <c r="B308" s="7" t="s">
        <v>46</v>
      </c>
      <c r="C308" s="8" t="s">
        <v>32</v>
      </c>
      <c r="D308" s="8">
        <v>0.51</v>
      </c>
      <c r="E308" s="4"/>
    </row>
    <row r="309" spans="1:5" ht="15.75" customHeight="1" x14ac:dyDescent="0.25">
      <c r="A309" s="69" t="s">
        <v>401</v>
      </c>
      <c r="B309" s="70"/>
      <c r="C309" s="70"/>
      <c r="D309" s="71"/>
      <c r="E309" s="59"/>
    </row>
    <row r="310" spans="1:5" ht="16.5" thickBot="1" x14ac:dyDescent="0.3">
      <c r="A310" s="72" t="s">
        <v>402</v>
      </c>
      <c r="B310" s="73"/>
      <c r="C310" s="73"/>
      <c r="D310" s="74"/>
      <c r="E310" s="59"/>
    </row>
    <row r="311" spans="1:5" ht="16.5" thickBot="1" x14ac:dyDescent="0.3">
      <c r="A311" s="14" t="s">
        <v>403</v>
      </c>
      <c r="B311" s="7" t="s">
        <v>11</v>
      </c>
      <c r="C311" s="13" t="s">
        <v>32</v>
      </c>
      <c r="D311" s="8">
        <v>0.49</v>
      </c>
      <c r="E311" s="4"/>
    </row>
    <row r="312" spans="1:5" ht="16.5" thickBot="1" x14ac:dyDescent="0.3">
      <c r="A312" s="14" t="s">
        <v>404</v>
      </c>
      <c r="B312" s="7" t="s">
        <v>15</v>
      </c>
      <c r="C312" s="13" t="s">
        <v>18</v>
      </c>
      <c r="D312" s="8">
        <v>0.75</v>
      </c>
      <c r="E312" s="4"/>
    </row>
    <row r="313" spans="1:5" ht="32.25" thickBot="1" x14ac:dyDescent="0.3">
      <c r="A313" s="14" t="s">
        <v>405</v>
      </c>
      <c r="B313" s="7" t="s">
        <v>56</v>
      </c>
      <c r="C313" s="13"/>
      <c r="D313" s="8"/>
      <c r="E313" s="4"/>
    </row>
    <row r="314" spans="1:5" ht="16.5" thickBot="1" x14ac:dyDescent="0.3">
      <c r="A314" s="14" t="s">
        <v>406</v>
      </c>
      <c r="B314" s="7" t="s">
        <v>334</v>
      </c>
      <c r="C314" s="13" t="s">
        <v>18</v>
      </c>
      <c r="D314" s="8">
        <v>0.38</v>
      </c>
      <c r="E314" s="4"/>
    </row>
    <row r="315" spans="1:5" ht="16.5" thickBot="1" x14ac:dyDescent="0.3">
      <c r="A315" s="14" t="s">
        <v>407</v>
      </c>
      <c r="B315" s="7" t="s">
        <v>408</v>
      </c>
      <c r="C315" s="13" t="s">
        <v>143</v>
      </c>
      <c r="D315" s="8">
        <v>0.81</v>
      </c>
      <c r="E315" s="4"/>
    </row>
    <row r="316" spans="1:5" ht="16.5" thickBot="1" x14ac:dyDescent="0.3">
      <c r="A316" s="14" t="s">
        <v>409</v>
      </c>
      <c r="B316" s="7" t="s">
        <v>410</v>
      </c>
      <c r="C316" s="13" t="s">
        <v>18</v>
      </c>
      <c r="D316" s="8">
        <v>0.08</v>
      </c>
      <c r="E316" s="4"/>
    </row>
    <row r="317" spans="1:5" ht="32.25" thickBot="1" x14ac:dyDescent="0.3">
      <c r="A317" s="14" t="s">
        <v>411</v>
      </c>
      <c r="B317" s="7" t="s">
        <v>40</v>
      </c>
      <c r="C317" s="13"/>
      <c r="D317" s="8"/>
      <c r="E317" s="4"/>
    </row>
    <row r="318" spans="1:5" ht="48" thickBot="1" x14ac:dyDescent="0.3">
      <c r="A318" s="14" t="s">
        <v>412</v>
      </c>
      <c r="B318" s="7" t="s">
        <v>67</v>
      </c>
      <c r="C318" s="8" t="s">
        <v>32</v>
      </c>
      <c r="D318" s="8">
        <v>0.12</v>
      </c>
      <c r="E318" s="4"/>
    </row>
    <row r="319" spans="1:5" ht="48" thickBot="1" x14ac:dyDescent="0.3">
      <c r="A319" s="14" t="s">
        <v>413</v>
      </c>
      <c r="B319" s="7" t="s">
        <v>379</v>
      </c>
      <c r="C319" s="8" t="s">
        <v>32</v>
      </c>
      <c r="D319" s="8">
        <v>0.81</v>
      </c>
      <c r="E319" s="4"/>
    </row>
    <row r="320" spans="1:5" ht="63.75" thickBot="1" x14ac:dyDescent="0.3">
      <c r="A320" s="14" t="s">
        <v>414</v>
      </c>
      <c r="B320" s="7" t="s">
        <v>381</v>
      </c>
      <c r="C320" s="8" t="s">
        <v>201</v>
      </c>
      <c r="D320" s="8">
        <v>0.05</v>
      </c>
      <c r="E320" s="4"/>
    </row>
    <row r="321" spans="1:5" ht="32.25" thickBot="1" x14ac:dyDescent="0.3">
      <c r="A321" s="14" t="s">
        <v>415</v>
      </c>
      <c r="B321" s="7" t="s">
        <v>46</v>
      </c>
      <c r="C321" s="13" t="s">
        <v>32</v>
      </c>
      <c r="D321" s="8">
        <v>0.46</v>
      </c>
      <c r="E321" s="4"/>
    </row>
    <row r="322" spans="1:5" ht="15.75" customHeight="1" x14ac:dyDescent="0.25">
      <c r="A322" s="69" t="s">
        <v>416</v>
      </c>
      <c r="B322" s="70"/>
      <c r="C322" s="70"/>
      <c r="D322" s="71"/>
      <c r="E322" s="59"/>
    </row>
    <row r="323" spans="1:5" ht="31.5" customHeight="1" thickBot="1" x14ac:dyDescent="0.3">
      <c r="A323" s="72" t="s">
        <v>417</v>
      </c>
      <c r="B323" s="73"/>
      <c r="C323" s="73"/>
      <c r="D323" s="74"/>
      <c r="E323" s="59"/>
    </row>
    <row r="324" spans="1:5" ht="15.75" customHeight="1" x14ac:dyDescent="0.25">
      <c r="A324" s="69" t="s">
        <v>418</v>
      </c>
      <c r="B324" s="70"/>
      <c r="C324" s="70"/>
      <c r="D324" s="71"/>
      <c r="E324" s="59"/>
    </row>
    <row r="325" spans="1:5" ht="15.75" customHeight="1" x14ac:dyDescent="0.25">
      <c r="A325" s="78" t="s">
        <v>419</v>
      </c>
      <c r="B325" s="79"/>
      <c r="C325" s="79"/>
      <c r="D325" s="80"/>
      <c r="E325" s="59"/>
    </row>
    <row r="326" spans="1:5" ht="16.5" thickBot="1" x14ac:dyDescent="0.3">
      <c r="A326" s="72" t="s">
        <v>420</v>
      </c>
      <c r="B326" s="73"/>
      <c r="C326" s="73"/>
      <c r="D326" s="74"/>
      <c r="E326" s="59"/>
    </row>
    <row r="327" spans="1:5" ht="16.5" thickBot="1" x14ac:dyDescent="0.3">
      <c r="A327" s="5" t="s">
        <v>421</v>
      </c>
      <c r="B327" s="7" t="s">
        <v>11</v>
      </c>
      <c r="C327" s="8" t="s">
        <v>32</v>
      </c>
      <c r="D327" s="8">
        <v>0.52</v>
      </c>
      <c r="E327" s="4"/>
    </row>
    <row r="328" spans="1:5" ht="16.5" thickBot="1" x14ac:dyDescent="0.3">
      <c r="A328" s="5" t="s">
        <v>422</v>
      </c>
      <c r="B328" s="7" t="s">
        <v>15</v>
      </c>
      <c r="C328" s="8" t="s">
        <v>18</v>
      </c>
      <c r="D328" s="8">
        <v>0.6</v>
      </c>
      <c r="E328" s="4"/>
    </row>
    <row r="329" spans="1:5" ht="48" thickBot="1" x14ac:dyDescent="0.3">
      <c r="A329" s="5" t="s">
        <v>423</v>
      </c>
      <c r="B329" s="7" t="s">
        <v>424</v>
      </c>
      <c r="C329" s="8" t="s">
        <v>18</v>
      </c>
      <c r="D329" s="8">
        <v>1.76</v>
      </c>
      <c r="E329" s="4"/>
    </row>
    <row r="330" spans="1:5" ht="32.25" thickBot="1" x14ac:dyDescent="0.3">
      <c r="A330" s="5" t="s">
        <v>425</v>
      </c>
      <c r="B330" s="7" t="s">
        <v>105</v>
      </c>
      <c r="C330" s="8" t="s">
        <v>32</v>
      </c>
      <c r="D330" s="8">
        <v>1.2</v>
      </c>
      <c r="E330" s="4"/>
    </row>
    <row r="331" spans="1:5" ht="32.25" thickBot="1" x14ac:dyDescent="0.3">
      <c r="A331" s="5" t="s">
        <v>426</v>
      </c>
      <c r="B331" s="7" t="s">
        <v>46</v>
      </c>
      <c r="C331" s="8" t="s">
        <v>32</v>
      </c>
      <c r="D331" s="8">
        <v>0.52</v>
      </c>
      <c r="E331" s="4"/>
    </row>
    <row r="332" spans="1:5" ht="15.75" customHeight="1" x14ac:dyDescent="0.25">
      <c r="A332" s="69" t="s">
        <v>427</v>
      </c>
      <c r="B332" s="70"/>
      <c r="C332" s="70"/>
      <c r="D332" s="71"/>
      <c r="E332" s="59"/>
    </row>
    <row r="333" spans="1:5" ht="15.75" customHeight="1" x14ac:dyDescent="0.25">
      <c r="A333" s="78" t="s">
        <v>428</v>
      </c>
      <c r="B333" s="79"/>
      <c r="C333" s="79"/>
      <c r="D333" s="80"/>
      <c r="E333" s="59"/>
    </row>
    <row r="334" spans="1:5" ht="16.5" thickBot="1" x14ac:dyDescent="0.3">
      <c r="A334" s="72" t="s">
        <v>420</v>
      </c>
      <c r="B334" s="73"/>
      <c r="C334" s="73"/>
      <c r="D334" s="74"/>
      <c r="E334" s="59"/>
    </row>
    <row r="335" spans="1:5" ht="16.5" thickBot="1" x14ac:dyDescent="0.3">
      <c r="A335" s="5" t="s">
        <v>429</v>
      </c>
      <c r="B335" s="7" t="s">
        <v>11</v>
      </c>
      <c r="C335" s="8" t="s">
        <v>32</v>
      </c>
      <c r="D335" s="8">
        <v>0.52</v>
      </c>
      <c r="E335" s="4"/>
    </row>
    <row r="336" spans="1:5" ht="16.5" thickBot="1" x14ac:dyDescent="0.3">
      <c r="A336" s="5" t="s">
        <v>430</v>
      </c>
      <c r="B336" s="7" t="s">
        <v>15</v>
      </c>
      <c r="C336" s="8" t="s">
        <v>18</v>
      </c>
      <c r="D336" s="8">
        <v>0.45</v>
      </c>
      <c r="E336" s="4"/>
    </row>
    <row r="337" spans="1:5" ht="48" thickBot="1" x14ac:dyDescent="0.3">
      <c r="A337" s="5" t="s">
        <v>431</v>
      </c>
      <c r="B337" s="7" t="s">
        <v>432</v>
      </c>
      <c r="C337" s="8" t="s">
        <v>18</v>
      </c>
      <c r="D337" s="8">
        <v>1.61</v>
      </c>
      <c r="E337" s="4"/>
    </row>
    <row r="338" spans="1:5" ht="32.25" thickBot="1" x14ac:dyDescent="0.3">
      <c r="A338" s="5" t="s">
        <v>433</v>
      </c>
      <c r="B338" s="7" t="s">
        <v>105</v>
      </c>
      <c r="C338" s="8"/>
      <c r="D338" s="8"/>
      <c r="E338" s="4"/>
    </row>
    <row r="339" spans="1:5" ht="48" thickBot="1" x14ac:dyDescent="0.3">
      <c r="A339" s="5" t="s">
        <v>434</v>
      </c>
      <c r="B339" s="7" t="s">
        <v>67</v>
      </c>
      <c r="C339" s="8" t="s">
        <v>32</v>
      </c>
      <c r="D339" s="8">
        <v>0.1</v>
      </c>
      <c r="E339" s="4"/>
    </row>
    <row r="340" spans="1:5" ht="48" thickBot="1" x14ac:dyDescent="0.3">
      <c r="A340" s="5" t="s">
        <v>435</v>
      </c>
      <c r="B340" s="7" t="s">
        <v>379</v>
      </c>
      <c r="C340" s="8" t="s">
        <v>32</v>
      </c>
      <c r="D340" s="8">
        <v>1.0900000000000001</v>
      </c>
      <c r="E340" s="4"/>
    </row>
    <row r="341" spans="1:5" ht="32.25" thickBot="1" x14ac:dyDescent="0.3">
      <c r="A341" s="5" t="s">
        <v>436</v>
      </c>
      <c r="B341" s="7" t="s">
        <v>46</v>
      </c>
      <c r="C341" s="8" t="s">
        <v>32</v>
      </c>
      <c r="D341" s="8">
        <v>0.39</v>
      </c>
      <c r="E341" s="4"/>
    </row>
    <row r="342" spans="1:5" ht="15.75" customHeight="1" x14ac:dyDescent="0.25">
      <c r="A342" s="69" t="s">
        <v>437</v>
      </c>
      <c r="B342" s="70"/>
      <c r="C342" s="70"/>
      <c r="D342" s="71"/>
      <c r="E342" s="59"/>
    </row>
    <row r="343" spans="1:5" ht="31.5" customHeight="1" thickBot="1" x14ac:dyDescent="0.3">
      <c r="A343" s="72" t="s">
        <v>438</v>
      </c>
      <c r="B343" s="73"/>
      <c r="C343" s="73"/>
      <c r="D343" s="74"/>
      <c r="E343" s="59"/>
    </row>
    <row r="344" spans="1:5" ht="15.75" customHeight="1" x14ac:dyDescent="0.25">
      <c r="A344" s="69" t="s">
        <v>439</v>
      </c>
      <c r="B344" s="70"/>
      <c r="C344" s="70"/>
      <c r="D344" s="71"/>
      <c r="E344" s="59"/>
    </row>
    <row r="345" spans="1:5" ht="31.5" customHeight="1" thickBot="1" x14ac:dyDescent="0.3">
      <c r="A345" s="72" t="s">
        <v>440</v>
      </c>
      <c r="B345" s="73"/>
      <c r="C345" s="73"/>
      <c r="D345" s="74"/>
      <c r="E345" s="59"/>
    </row>
    <row r="346" spans="1:5" ht="16.5" thickBot="1" x14ac:dyDescent="0.3">
      <c r="A346" s="5" t="s">
        <v>441</v>
      </c>
      <c r="B346" s="7" t="s">
        <v>11</v>
      </c>
      <c r="C346" s="8" t="s">
        <v>32</v>
      </c>
      <c r="D346" s="8">
        <v>0.52</v>
      </c>
      <c r="E346" s="4"/>
    </row>
    <row r="347" spans="1:5" ht="16.5" thickBot="1" x14ac:dyDescent="0.3">
      <c r="A347" s="5" t="s">
        <v>442</v>
      </c>
      <c r="B347" s="7" t="s">
        <v>15</v>
      </c>
      <c r="C347" s="8" t="s">
        <v>136</v>
      </c>
      <c r="D347" s="8">
        <v>1.62</v>
      </c>
      <c r="E347" s="4"/>
    </row>
    <row r="348" spans="1:5" ht="32.25" thickBot="1" x14ac:dyDescent="0.3">
      <c r="A348" s="5" t="s">
        <v>443</v>
      </c>
      <c r="B348" s="7" t="s">
        <v>29</v>
      </c>
      <c r="C348" s="8" t="s">
        <v>136</v>
      </c>
      <c r="D348" s="8"/>
      <c r="E348" s="4"/>
    </row>
    <row r="349" spans="1:5" ht="16.5" thickBot="1" x14ac:dyDescent="0.3">
      <c r="A349" s="5" t="s">
        <v>444</v>
      </c>
      <c r="B349" s="7" t="s">
        <v>445</v>
      </c>
      <c r="C349" s="8" t="s">
        <v>136</v>
      </c>
      <c r="D349" s="8">
        <v>0.75</v>
      </c>
      <c r="E349" s="4"/>
    </row>
    <row r="350" spans="1:5" ht="16.5" thickBot="1" x14ac:dyDescent="0.3">
      <c r="A350" s="5" t="s">
        <v>446</v>
      </c>
      <c r="B350" s="7" t="s">
        <v>447</v>
      </c>
      <c r="C350" s="8" t="s">
        <v>193</v>
      </c>
      <c r="D350" s="8">
        <v>0.98</v>
      </c>
      <c r="E350" s="4"/>
    </row>
    <row r="351" spans="1:5" ht="16.5" thickBot="1" x14ac:dyDescent="0.3">
      <c r="A351" s="5" t="s">
        <v>448</v>
      </c>
      <c r="B351" s="7" t="s">
        <v>394</v>
      </c>
      <c r="C351" s="8" t="s">
        <v>136</v>
      </c>
      <c r="D351" s="8">
        <v>0.11</v>
      </c>
      <c r="E351" s="4"/>
    </row>
    <row r="352" spans="1:5" ht="32.25" thickBot="1" x14ac:dyDescent="0.3">
      <c r="A352" s="5" t="s">
        <v>449</v>
      </c>
      <c r="B352" s="7" t="s">
        <v>105</v>
      </c>
      <c r="C352" s="8" t="s">
        <v>32</v>
      </c>
      <c r="D352" s="8"/>
      <c r="E352" s="4"/>
    </row>
    <row r="353" spans="1:5" ht="32.25" thickBot="1" x14ac:dyDescent="0.3">
      <c r="A353" s="5" t="s">
        <v>450</v>
      </c>
      <c r="B353" s="7" t="s">
        <v>397</v>
      </c>
      <c r="C353" s="8" t="s">
        <v>32</v>
      </c>
      <c r="D353" s="8">
        <v>0.97</v>
      </c>
      <c r="E353" s="4"/>
    </row>
    <row r="354" spans="1:5" ht="48" thickBot="1" x14ac:dyDescent="0.3">
      <c r="A354" s="5" t="s">
        <v>451</v>
      </c>
      <c r="B354" s="7" t="s">
        <v>399</v>
      </c>
      <c r="C354" s="8" t="s">
        <v>201</v>
      </c>
      <c r="D354" s="8">
        <v>0.11</v>
      </c>
      <c r="E354" s="4"/>
    </row>
    <row r="355" spans="1:5" ht="32.25" thickBot="1" x14ac:dyDescent="0.3">
      <c r="A355" s="5" t="s">
        <v>452</v>
      </c>
      <c r="B355" s="7" t="s">
        <v>46</v>
      </c>
      <c r="C355" s="8" t="s">
        <v>32</v>
      </c>
      <c r="D355" s="8">
        <v>0.54</v>
      </c>
      <c r="E355" s="4"/>
    </row>
    <row r="356" spans="1:5" ht="15.75" customHeight="1" x14ac:dyDescent="0.25">
      <c r="A356" s="69" t="s">
        <v>453</v>
      </c>
      <c r="B356" s="70"/>
      <c r="C356" s="70"/>
      <c r="D356" s="71"/>
      <c r="E356" s="59"/>
    </row>
    <row r="357" spans="1:5" ht="31.5" customHeight="1" thickBot="1" x14ac:dyDescent="0.3">
      <c r="A357" s="72" t="s">
        <v>454</v>
      </c>
      <c r="B357" s="73"/>
      <c r="C357" s="73"/>
      <c r="D357" s="74"/>
      <c r="E357" s="59"/>
    </row>
    <row r="358" spans="1:5" ht="16.5" thickBot="1" x14ac:dyDescent="0.3">
      <c r="A358" s="5" t="s">
        <v>455</v>
      </c>
      <c r="B358" s="7" t="s">
        <v>11</v>
      </c>
      <c r="C358" s="8" t="s">
        <v>32</v>
      </c>
      <c r="D358" s="8">
        <v>0.57999999999999996</v>
      </c>
      <c r="E358" s="4"/>
    </row>
    <row r="359" spans="1:5" ht="16.5" thickBot="1" x14ac:dyDescent="0.3">
      <c r="A359" s="5" t="s">
        <v>456</v>
      </c>
      <c r="B359" s="7" t="s">
        <v>15</v>
      </c>
      <c r="C359" s="8" t="s">
        <v>136</v>
      </c>
      <c r="D359" s="8">
        <v>0.79</v>
      </c>
      <c r="E359" s="4"/>
    </row>
    <row r="360" spans="1:5" ht="32.25" thickBot="1" x14ac:dyDescent="0.3">
      <c r="A360" s="5" t="s">
        <v>457</v>
      </c>
      <c r="B360" s="7" t="s">
        <v>56</v>
      </c>
      <c r="C360" s="6"/>
      <c r="D360" s="8"/>
      <c r="E360" s="4"/>
    </row>
    <row r="361" spans="1:5" ht="16.5" thickBot="1" x14ac:dyDescent="0.3">
      <c r="A361" s="5" t="s">
        <v>458</v>
      </c>
      <c r="B361" s="7" t="s">
        <v>334</v>
      </c>
      <c r="C361" s="8" t="s">
        <v>136</v>
      </c>
      <c r="D361" s="8">
        <v>0.61</v>
      </c>
      <c r="E361" s="4"/>
    </row>
    <row r="362" spans="1:5" ht="16.5" thickBot="1" x14ac:dyDescent="0.3">
      <c r="A362" s="5" t="s">
        <v>459</v>
      </c>
      <c r="B362" s="7" t="s">
        <v>460</v>
      </c>
      <c r="C362" s="8" t="s">
        <v>193</v>
      </c>
      <c r="D362" s="8">
        <v>0.89</v>
      </c>
      <c r="E362" s="4"/>
    </row>
    <row r="363" spans="1:5" ht="16.5" thickBot="1" x14ac:dyDescent="0.3">
      <c r="A363" s="5" t="s">
        <v>461</v>
      </c>
      <c r="B363" s="7" t="s">
        <v>462</v>
      </c>
      <c r="C363" s="8" t="s">
        <v>136</v>
      </c>
      <c r="D363" s="8">
        <v>0.1</v>
      </c>
      <c r="E363" s="4"/>
    </row>
    <row r="364" spans="1:5" ht="32.25" thickBot="1" x14ac:dyDescent="0.3">
      <c r="A364" s="5" t="s">
        <v>463</v>
      </c>
      <c r="B364" s="7" t="s">
        <v>105</v>
      </c>
      <c r="C364" s="8"/>
      <c r="D364" s="8"/>
      <c r="E364" s="4"/>
    </row>
    <row r="365" spans="1:5" ht="48" thickBot="1" x14ac:dyDescent="0.3">
      <c r="A365" s="5" t="s">
        <v>464</v>
      </c>
      <c r="B365" s="7" t="s">
        <v>67</v>
      </c>
      <c r="C365" s="8" t="s">
        <v>32</v>
      </c>
      <c r="D365" s="8">
        <v>0.11</v>
      </c>
      <c r="E365" s="4"/>
    </row>
    <row r="366" spans="1:5" ht="48" thickBot="1" x14ac:dyDescent="0.3">
      <c r="A366" s="5" t="s">
        <v>465</v>
      </c>
      <c r="B366" s="7" t="s">
        <v>379</v>
      </c>
      <c r="C366" s="8" t="s">
        <v>32</v>
      </c>
      <c r="D366" s="8">
        <v>0.89</v>
      </c>
      <c r="E366" s="4"/>
    </row>
    <row r="367" spans="1:5" ht="63.75" thickBot="1" x14ac:dyDescent="0.3">
      <c r="A367" s="5" t="s">
        <v>466</v>
      </c>
      <c r="B367" s="7" t="s">
        <v>381</v>
      </c>
      <c r="C367" s="8" t="s">
        <v>201</v>
      </c>
      <c r="D367" s="8">
        <v>0.11</v>
      </c>
      <c r="E367" s="4"/>
    </row>
    <row r="368" spans="1:5" ht="32.25" thickBot="1" x14ac:dyDescent="0.3">
      <c r="A368" s="5" t="s">
        <v>467</v>
      </c>
      <c r="B368" s="7" t="s">
        <v>46</v>
      </c>
      <c r="C368" s="8" t="s">
        <v>32</v>
      </c>
      <c r="D368" s="8">
        <v>0.43</v>
      </c>
      <c r="E368" s="4"/>
    </row>
    <row r="369" spans="1:5" ht="15.75" customHeight="1" x14ac:dyDescent="0.25">
      <c r="A369" s="69" t="s">
        <v>468</v>
      </c>
      <c r="B369" s="70"/>
      <c r="C369" s="70"/>
      <c r="D369" s="71"/>
      <c r="E369" s="59"/>
    </row>
    <row r="370" spans="1:5" ht="16.5" thickBot="1" x14ac:dyDescent="0.3">
      <c r="A370" s="72" t="s">
        <v>469</v>
      </c>
      <c r="B370" s="73"/>
      <c r="C370" s="73"/>
      <c r="D370" s="74"/>
      <c r="E370" s="59"/>
    </row>
    <row r="371" spans="1:5" ht="15.75" customHeight="1" x14ac:dyDescent="0.25">
      <c r="A371" s="69" t="s">
        <v>470</v>
      </c>
      <c r="B371" s="70"/>
      <c r="C371" s="70"/>
      <c r="D371" s="71"/>
      <c r="E371" s="59"/>
    </row>
    <row r="372" spans="1:5" ht="16.5" thickBot="1" x14ac:dyDescent="0.3">
      <c r="A372" s="72" t="s">
        <v>471</v>
      </c>
      <c r="B372" s="73"/>
      <c r="C372" s="73"/>
      <c r="D372" s="74"/>
      <c r="E372" s="59"/>
    </row>
    <row r="373" spans="1:5" x14ac:dyDescent="0.25">
      <c r="A373" s="63" t="s">
        <v>472</v>
      </c>
      <c r="B373" s="66" t="s">
        <v>473</v>
      </c>
      <c r="C373" s="63" t="s">
        <v>12</v>
      </c>
      <c r="D373" s="63" t="s">
        <v>13</v>
      </c>
      <c r="E373" s="4"/>
    </row>
    <row r="374" spans="1:5" ht="15.75" thickBot="1" x14ac:dyDescent="0.3">
      <c r="A374" s="65"/>
      <c r="B374" s="68"/>
      <c r="C374" s="65"/>
      <c r="D374" s="65"/>
      <c r="E374" s="4"/>
    </row>
    <row r="375" spans="1:5" ht="16.5" thickBot="1" x14ac:dyDescent="0.3">
      <c r="A375" s="5" t="s">
        <v>474</v>
      </c>
      <c r="B375" s="7" t="s">
        <v>15</v>
      </c>
      <c r="C375" s="8"/>
      <c r="D375" s="8"/>
      <c r="E375" s="4"/>
    </row>
    <row r="376" spans="1:5" ht="15.75" customHeight="1" x14ac:dyDescent="0.25">
      <c r="A376" s="63" t="s">
        <v>475</v>
      </c>
      <c r="B376" s="66" t="s">
        <v>476</v>
      </c>
      <c r="C376" s="63" t="s">
        <v>18</v>
      </c>
      <c r="D376" s="63">
        <v>0.35</v>
      </c>
      <c r="E376" s="4"/>
    </row>
    <row r="377" spans="1:5" ht="15.75" thickBot="1" x14ac:dyDescent="0.3">
      <c r="A377" s="65"/>
      <c r="B377" s="68"/>
      <c r="C377" s="65"/>
      <c r="D377" s="65"/>
      <c r="E377" s="4"/>
    </row>
    <row r="378" spans="1:5" ht="33" customHeight="1" x14ac:dyDescent="0.25">
      <c r="A378" s="63" t="s">
        <v>477</v>
      </c>
      <c r="B378" s="66" t="s">
        <v>478</v>
      </c>
      <c r="C378" s="63" t="s">
        <v>136</v>
      </c>
      <c r="D378" s="63">
        <v>0.31</v>
      </c>
      <c r="E378" s="4"/>
    </row>
    <row r="379" spans="1:5" x14ac:dyDescent="0.25">
      <c r="A379" s="64"/>
      <c r="B379" s="67"/>
      <c r="C379" s="64"/>
      <c r="D379" s="64"/>
      <c r="E379" s="4"/>
    </row>
    <row r="380" spans="1:5" x14ac:dyDescent="0.25">
      <c r="A380" s="64"/>
      <c r="B380" s="67"/>
      <c r="C380" s="64"/>
      <c r="D380" s="64"/>
      <c r="E380" s="4"/>
    </row>
    <row r="381" spans="1:5" ht="15.75" thickBot="1" x14ac:dyDescent="0.3">
      <c r="A381" s="65"/>
      <c r="B381" s="68"/>
      <c r="C381" s="65"/>
      <c r="D381" s="65"/>
      <c r="E381" s="4"/>
    </row>
    <row r="382" spans="1:5" ht="32.25" thickBot="1" x14ac:dyDescent="0.3">
      <c r="A382" s="5" t="s">
        <v>479</v>
      </c>
      <c r="B382" s="7" t="s">
        <v>29</v>
      </c>
      <c r="C382" s="8"/>
      <c r="D382" s="8"/>
      <c r="E382" s="4"/>
    </row>
    <row r="383" spans="1:5" ht="15.75" customHeight="1" x14ac:dyDescent="0.25">
      <c r="A383" s="63" t="s">
        <v>480</v>
      </c>
      <c r="B383" s="66" t="s">
        <v>481</v>
      </c>
      <c r="C383" s="63" t="s">
        <v>18</v>
      </c>
      <c r="D383" s="63">
        <v>0.53</v>
      </c>
      <c r="E383" s="4"/>
    </row>
    <row r="384" spans="1:5" ht="15.75" thickBot="1" x14ac:dyDescent="0.3">
      <c r="A384" s="65"/>
      <c r="B384" s="68"/>
      <c r="C384" s="65"/>
      <c r="D384" s="65"/>
      <c r="E384" s="4"/>
    </row>
    <row r="385" spans="1:5" x14ac:dyDescent="0.25">
      <c r="A385" s="63" t="s">
        <v>482</v>
      </c>
      <c r="B385" s="66" t="s">
        <v>483</v>
      </c>
      <c r="C385" s="63" t="s">
        <v>136</v>
      </c>
      <c r="D385" s="63">
        <v>0.49</v>
      </c>
      <c r="E385" s="4"/>
    </row>
    <row r="386" spans="1:5" x14ac:dyDescent="0.25">
      <c r="A386" s="64"/>
      <c r="B386" s="67"/>
      <c r="C386" s="64"/>
      <c r="D386" s="64"/>
      <c r="E386" s="4"/>
    </row>
    <row r="387" spans="1:5" x14ac:dyDescent="0.25">
      <c r="A387" s="64"/>
      <c r="B387" s="67"/>
      <c r="C387" s="64"/>
      <c r="D387" s="64"/>
      <c r="E387" s="4"/>
    </row>
    <row r="388" spans="1:5" x14ac:dyDescent="0.25">
      <c r="A388" s="64"/>
      <c r="B388" s="67"/>
      <c r="C388" s="64"/>
      <c r="D388" s="64"/>
      <c r="E388" s="4"/>
    </row>
    <row r="389" spans="1:5" x14ac:dyDescent="0.25">
      <c r="A389" s="64"/>
      <c r="B389" s="67"/>
      <c r="C389" s="64"/>
      <c r="D389" s="64"/>
      <c r="E389" s="4"/>
    </row>
    <row r="390" spans="1:5" ht="15.75" thickBot="1" x14ac:dyDescent="0.3">
      <c r="A390" s="65"/>
      <c r="B390" s="68"/>
      <c r="C390" s="65"/>
      <c r="D390" s="65"/>
      <c r="E390" s="4"/>
    </row>
    <row r="391" spans="1:5" ht="32.25" thickBot="1" x14ac:dyDescent="0.3">
      <c r="A391" s="5" t="s">
        <v>484</v>
      </c>
      <c r="B391" s="7" t="s">
        <v>485</v>
      </c>
      <c r="C391" s="8" t="s">
        <v>143</v>
      </c>
      <c r="D391" s="8">
        <v>1.23</v>
      </c>
      <c r="E391" s="4"/>
    </row>
    <row r="392" spans="1:5" ht="32.25" thickBot="1" x14ac:dyDescent="0.3">
      <c r="A392" s="5" t="s">
        <v>486</v>
      </c>
      <c r="B392" s="7" t="s">
        <v>105</v>
      </c>
      <c r="C392" s="8"/>
      <c r="D392" s="8"/>
      <c r="E392" s="4"/>
    </row>
    <row r="393" spans="1:5" ht="32.25" thickBot="1" x14ac:dyDescent="0.3">
      <c r="A393" s="5" t="s">
        <v>487</v>
      </c>
      <c r="B393" s="7" t="s">
        <v>397</v>
      </c>
      <c r="C393" s="8" t="s">
        <v>32</v>
      </c>
      <c r="D393" s="8">
        <v>1.26</v>
      </c>
      <c r="E393" s="4"/>
    </row>
    <row r="394" spans="1:5" ht="48" thickBot="1" x14ac:dyDescent="0.3">
      <c r="A394" s="5" t="s">
        <v>488</v>
      </c>
      <c r="B394" s="7" t="s">
        <v>399</v>
      </c>
      <c r="C394" s="8" t="s">
        <v>201</v>
      </c>
      <c r="D394" s="8">
        <v>0.1</v>
      </c>
      <c r="E394" s="4"/>
    </row>
    <row r="395" spans="1:5" ht="15.75" customHeight="1" x14ac:dyDescent="0.25">
      <c r="A395" s="63" t="s">
        <v>489</v>
      </c>
      <c r="B395" s="66" t="s">
        <v>490</v>
      </c>
      <c r="C395" s="63" t="s">
        <v>32</v>
      </c>
      <c r="D395" s="63">
        <v>0.5</v>
      </c>
      <c r="E395" s="4"/>
    </row>
    <row r="396" spans="1:5" ht="15.75" thickBot="1" x14ac:dyDescent="0.3">
      <c r="A396" s="65"/>
      <c r="B396" s="68"/>
      <c r="C396" s="65"/>
      <c r="D396" s="65"/>
      <c r="E396" s="4"/>
    </row>
    <row r="397" spans="1:5" ht="15.75" customHeight="1" x14ac:dyDescent="0.25">
      <c r="A397" s="69" t="s">
        <v>491</v>
      </c>
      <c r="B397" s="70"/>
      <c r="C397" s="70"/>
      <c r="D397" s="71"/>
      <c r="E397" s="59"/>
    </row>
    <row r="398" spans="1:5" ht="16.5" thickBot="1" x14ac:dyDescent="0.3">
      <c r="A398" s="72" t="s">
        <v>492</v>
      </c>
      <c r="B398" s="73"/>
      <c r="C398" s="73"/>
      <c r="D398" s="74"/>
      <c r="E398" s="59"/>
    </row>
    <row r="399" spans="1:5" ht="16.5" thickBot="1" x14ac:dyDescent="0.3">
      <c r="A399" s="5" t="s">
        <v>493</v>
      </c>
      <c r="B399" s="7" t="s">
        <v>473</v>
      </c>
      <c r="C399" s="8" t="s">
        <v>12</v>
      </c>
      <c r="D399" s="8">
        <v>0.6</v>
      </c>
      <c r="E399" s="4"/>
    </row>
    <row r="400" spans="1:5" ht="16.5" thickBot="1" x14ac:dyDescent="0.3">
      <c r="A400" s="5" t="s">
        <v>494</v>
      </c>
      <c r="B400" s="7" t="s">
        <v>15</v>
      </c>
      <c r="C400" s="8"/>
      <c r="D400" s="8"/>
      <c r="E400" s="4"/>
    </row>
    <row r="401" spans="1:5" ht="48" thickBot="1" x14ac:dyDescent="0.3">
      <c r="A401" s="5" t="s">
        <v>495</v>
      </c>
      <c r="B401" s="7" t="s">
        <v>476</v>
      </c>
      <c r="C401" s="8" t="s">
        <v>18</v>
      </c>
      <c r="D401" s="8">
        <v>0.23</v>
      </c>
      <c r="E401" s="4"/>
    </row>
    <row r="402" spans="1:5" ht="79.5" thickBot="1" x14ac:dyDescent="0.3">
      <c r="A402" s="5" t="s">
        <v>496</v>
      </c>
      <c r="B402" s="7" t="s">
        <v>478</v>
      </c>
      <c r="C402" s="8" t="s">
        <v>136</v>
      </c>
      <c r="D402" s="8">
        <v>0.16</v>
      </c>
      <c r="E402" s="4"/>
    </row>
    <row r="403" spans="1:5" ht="32.25" thickBot="1" x14ac:dyDescent="0.3">
      <c r="A403" s="5">
        <v>123</v>
      </c>
      <c r="B403" s="7" t="s">
        <v>56</v>
      </c>
      <c r="C403" s="8"/>
      <c r="D403" s="8"/>
      <c r="E403" s="4"/>
    </row>
    <row r="404" spans="1:5" ht="48" thickBot="1" x14ac:dyDescent="0.3">
      <c r="A404" s="5" t="s">
        <v>497</v>
      </c>
      <c r="B404" s="7" t="s">
        <v>498</v>
      </c>
      <c r="C404" s="8" t="s">
        <v>18</v>
      </c>
      <c r="D404" s="8">
        <v>0.43</v>
      </c>
      <c r="E404" s="4"/>
    </row>
    <row r="405" spans="1:5" ht="79.5" thickBot="1" x14ac:dyDescent="0.3">
      <c r="A405" s="5" t="s">
        <v>499</v>
      </c>
      <c r="B405" s="7" t="s">
        <v>500</v>
      </c>
      <c r="C405" s="8" t="s">
        <v>136</v>
      </c>
      <c r="D405" s="8">
        <v>0.23</v>
      </c>
      <c r="E405" s="4"/>
    </row>
    <row r="406" spans="1:5" ht="32.25" thickBot="1" x14ac:dyDescent="0.3">
      <c r="A406" s="5" t="s">
        <v>501</v>
      </c>
      <c r="B406" s="7" t="s">
        <v>502</v>
      </c>
      <c r="C406" s="8" t="s">
        <v>143</v>
      </c>
      <c r="D406" s="8">
        <v>0.3</v>
      </c>
      <c r="E406" s="4"/>
    </row>
    <row r="407" spans="1:5" ht="32.25" thickBot="1" x14ac:dyDescent="0.3">
      <c r="A407" s="5" t="s">
        <v>503</v>
      </c>
      <c r="B407" s="7" t="s">
        <v>105</v>
      </c>
      <c r="C407" s="8"/>
      <c r="D407" s="8"/>
      <c r="E407" s="4"/>
    </row>
    <row r="408" spans="1:5" ht="48" thickBot="1" x14ac:dyDescent="0.3">
      <c r="A408" s="5" t="s">
        <v>504</v>
      </c>
      <c r="B408" s="7" t="s">
        <v>67</v>
      </c>
      <c r="C408" s="8" t="s">
        <v>32</v>
      </c>
      <c r="D408" s="8">
        <v>0.09</v>
      </c>
      <c r="E408" s="4"/>
    </row>
    <row r="409" spans="1:5" ht="48" thickBot="1" x14ac:dyDescent="0.3">
      <c r="A409" s="5" t="s">
        <v>505</v>
      </c>
      <c r="B409" s="7" t="s">
        <v>379</v>
      </c>
      <c r="C409" s="8" t="s">
        <v>32</v>
      </c>
      <c r="D409" s="8">
        <v>1.02</v>
      </c>
      <c r="E409" s="4"/>
    </row>
    <row r="410" spans="1:5" ht="63.75" thickBot="1" x14ac:dyDescent="0.3">
      <c r="A410" s="5" t="s">
        <v>506</v>
      </c>
      <c r="B410" s="7" t="s">
        <v>381</v>
      </c>
      <c r="C410" s="8" t="s">
        <v>201</v>
      </c>
      <c r="D410" s="8">
        <v>0.06</v>
      </c>
      <c r="E410" s="4"/>
    </row>
    <row r="411" spans="1:5" ht="32.25" thickBot="1" x14ac:dyDescent="0.3">
      <c r="A411" s="5" t="s">
        <v>507</v>
      </c>
      <c r="B411" s="7" t="s">
        <v>508</v>
      </c>
      <c r="C411" s="8" t="s">
        <v>12</v>
      </c>
      <c r="D411" s="8">
        <v>0.3</v>
      </c>
      <c r="E411" s="4"/>
    </row>
    <row r="412" spans="1:5" ht="15.75" customHeight="1" x14ac:dyDescent="0.25">
      <c r="A412" s="69" t="s">
        <v>509</v>
      </c>
      <c r="B412" s="70"/>
      <c r="C412" s="70"/>
      <c r="D412" s="71"/>
      <c r="E412" s="59"/>
    </row>
    <row r="413" spans="1:5" ht="16.5" thickBot="1" x14ac:dyDescent="0.3">
      <c r="A413" s="72" t="s">
        <v>510</v>
      </c>
      <c r="B413" s="73"/>
      <c r="C413" s="73"/>
      <c r="D413" s="74"/>
      <c r="E413" s="59"/>
    </row>
    <row r="414" spans="1:5" ht="15.75" customHeight="1" x14ac:dyDescent="0.25">
      <c r="A414" s="69" t="s">
        <v>511</v>
      </c>
      <c r="B414" s="70"/>
      <c r="C414" s="70"/>
      <c r="D414" s="71"/>
      <c r="E414" s="59"/>
    </row>
    <row r="415" spans="1:5" ht="16.5" thickBot="1" x14ac:dyDescent="0.3">
      <c r="A415" s="72" t="s">
        <v>512</v>
      </c>
      <c r="B415" s="73"/>
      <c r="C415" s="73"/>
      <c r="D415" s="74"/>
      <c r="E415" s="59"/>
    </row>
    <row r="416" spans="1:5" ht="48" thickBot="1" x14ac:dyDescent="0.3">
      <c r="A416" s="16" t="s">
        <v>513</v>
      </c>
      <c r="B416" s="15" t="s">
        <v>514</v>
      </c>
      <c r="C416" s="13"/>
      <c r="D416" s="13"/>
      <c r="E416" s="4"/>
    </row>
    <row r="417" spans="1:5" ht="79.5" thickBot="1" x14ac:dyDescent="0.3">
      <c r="A417" s="16" t="s">
        <v>515</v>
      </c>
      <c r="B417" s="7" t="s">
        <v>516</v>
      </c>
      <c r="C417" s="13"/>
      <c r="D417" s="13"/>
      <c r="E417" s="4"/>
    </row>
    <row r="418" spans="1:5" ht="79.5" thickBot="1" x14ac:dyDescent="0.3">
      <c r="A418" s="16" t="s">
        <v>517</v>
      </c>
      <c r="B418" s="7" t="s">
        <v>518</v>
      </c>
      <c r="C418" s="13" t="s">
        <v>32</v>
      </c>
      <c r="D418" s="13">
        <v>0.2</v>
      </c>
      <c r="E418" s="4"/>
    </row>
    <row r="419" spans="1:5" ht="79.5" thickBot="1" x14ac:dyDescent="0.3">
      <c r="A419" s="16" t="s">
        <v>519</v>
      </c>
      <c r="B419" s="7" t="s">
        <v>520</v>
      </c>
      <c r="C419" s="13" t="s">
        <v>521</v>
      </c>
      <c r="D419" s="13">
        <v>0.02</v>
      </c>
      <c r="E419" s="4"/>
    </row>
    <row r="420" spans="1:5" ht="79.5" thickBot="1" x14ac:dyDescent="0.3">
      <c r="A420" s="16" t="s">
        <v>522</v>
      </c>
      <c r="B420" s="7" t="s">
        <v>523</v>
      </c>
      <c r="C420" s="13"/>
      <c r="D420" s="13"/>
      <c r="E420" s="4"/>
    </row>
    <row r="421" spans="1:5" ht="95.25" thickBot="1" x14ac:dyDescent="0.3">
      <c r="A421" s="16" t="s">
        <v>524</v>
      </c>
      <c r="B421" s="7" t="s">
        <v>525</v>
      </c>
      <c r="C421" s="13" t="s">
        <v>32</v>
      </c>
      <c r="D421" s="13">
        <v>0.95</v>
      </c>
      <c r="E421" s="4"/>
    </row>
    <row r="422" spans="1:5" ht="79.5" thickBot="1" x14ac:dyDescent="0.3">
      <c r="A422" s="16" t="s">
        <v>526</v>
      </c>
      <c r="B422" s="7" t="s">
        <v>527</v>
      </c>
      <c r="C422" s="13" t="s">
        <v>521</v>
      </c>
      <c r="D422" s="13">
        <v>0.2</v>
      </c>
      <c r="E422" s="4"/>
    </row>
    <row r="423" spans="1:5" ht="32.25" thickBot="1" x14ac:dyDescent="0.3">
      <c r="A423" s="16" t="s">
        <v>528</v>
      </c>
      <c r="B423" s="7" t="s">
        <v>529</v>
      </c>
      <c r="C423" s="13"/>
      <c r="D423" s="13"/>
      <c r="E423" s="4"/>
    </row>
    <row r="424" spans="1:5" ht="32.25" thickBot="1" x14ac:dyDescent="0.3">
      <c r="A424" s="16" t="s">
        <v>530</v>
      </c>
      <c r="B424" s="7" t="s">
        <v>531</v>
      </c>
      <c r="C424" s="13" t="s">
        <v>32</v>
      </c>
      <c r="D424" s="13">
        <v>0.05</v>
      </c>
      <c r="E424" s="4"/>
    </row>
    <row r="425" spans="1:5" ht="32.25" thickBot="1" x14ac:dyDescent="0.3">
      <c r="A425" s="16" t="s">
        <v>532</v>
      </c>
      <c r="B425" s="7" t="s">
        <v>533</v>
      </c>
      <c r="C425" s="13" t="s">
        <v>521</v>
      </c>
      <c r="D425" s="13">
        <v>0.01</v>
      </c>
      <c r="E425" s="4"/>
    </row>
    <row r="426" spans="1:5" ht="16.5" thickBot="1" x14ac:dyDescent="0.3">
      <c r="A426" s="16" t="s">
        <v>534</v>
      </c>
      <c r="B426" s="7" t="s">
        <v>535</v>
      </c>
      <c r="C426" s="13"/>
      <c r="D426" s="13"/>
      <c r="E426" s="4"/>
    </row>
    <row r="427" spans="1:5" ht="79.5" thickBot="1" x14ac:dyDescent="0.3">
      <c r="A427" s="16" t="s">
        <v>536</v>
      </c>
      <c r="B427" s="7" t="s">
        <v>537</v>
      </c>
      <c r="C427" s="13" t="s">
        <v>538</v>
      </c>
      <c r="D427" s="13">
        <v>0.4</v>
      </c>
      <c r="E427" s="4"/>
    </row>
    <row r="428" spans="1:5" ht="111" thickBot="1" x14ac:dyDescent="0.3">
      <c r="A428" s="16" t="s">
        <v>539</v>
      </c>
      <c r="B428" s="7" t="s">
        <v>540</v>
      </c>
      <c r="C428" s="13"/>
      <c r="D428" s="13"/>
      <c r="E428" s="4"/>
    </row>
    <row r="429" spans="1:5" ht="16.5" thickBot="1" x14ac:dyDescent="0.3">
      <c r="A429" s="16" t="s">
        <v>541</v>
      </c>
      <c r="B429" s="7" t="s">
        <v>542</v>
      </c>
      <c r="C429" s="13" t="s">
        <v>543</v>
      </c>
      <c r="D429" s="13">
        <v>0.01</v>
      </c>
      <c r="E429" s="4"/>
    </row>
    <row r="430" spans="1:5" ht="16.5" thickBot="1" x14ac:dyDescent="0.3">
      <c r="A430" s="16" t="s">
        <v>544</v>
      </c>
      <c r="B430" s="7" t="s">
        <v>545</v>
      </c>
      <c r="C430" s="13" t="s">
        <v>543</v>
      </c>
      <c r="D430" s="13">
        <v>0.06</v>
      </c>
      <c r="E430" s="4"/>
    </row>
    <row r="431" spans="1:5" ht="16.5" thickBot="1" x14ac:dyDescent="0.3">
      <c r="A431" s="16" t="s">
        <v>546</v>
      </c>
      <c r="B431" s="7" t="s">
        <v>547</v>
      </c>
      <c r="C431" s="13" t="s">
        <v>548</v>
      </c>
      <c r="D431" s="13">
        <v>0.12</v>
      </c>
      <c r="E431" s="4"/>
    </row>
    <row r="432" spans="1:5" ht="16.5" thickBot="1" x14ac:dyDescent="0.3">
      <c r="A432" s="16" t="s">
        <v>549</v>
      </c>
      <c r="B432" s="7" t="s">
        <v>550</v>
      </c>
      <c r="C432" s="13" t="s">
        <v>551</v>
      </c>
      <c r="D432" s="13">
        <v>0.2</v>
      </c>
      <c r="E432" s="4"/>
    </row>
    <row r="433" spans="1:5" ht="16.5" thickBot="1" x14ac:dyDescent="0.3">
      <c r="A433" s="16" t="s">
        <v>552</v>
      </c>
      <c r="B433" s="7" t="s">
        <v>553</v>
      </c>
      <c r="C433" s="13" t="s">
        <v>554</v>
      </c>
      <c r="D433" s="13">
        <v>0.25</v>
      </c>
      <c r="E433" s="4"/>
    </row>
    <row r="434" spans="1:5" ht="16.5" thickBot="1" x14ac:dyDescent="0.3">
      <c r="A434" s="16" t="s">
        <v>555</v>
      </c>
      <c r="B434" s="7" t="s">
        <v>556</v>
      </c>
      <c r="C434" s="13" t="s">
        <v>557</v>
      </c>
      <c r="D434" s="13">
        <v>0.3</v>
      </c>
      <c r="E434" s="4"/>
    </row>
    <row r="435" spans="1:5" ht="15.75" customHeight="1" x14ac:dyDescent="0.25">
      <c r="A435" s="69" t="s">
        <v>558</v>
      </c>
      <c r="B435" s="70"/>
      <c r="C435" s="70"/>
      <c r="D435" s="71"/>
      <c r="E435" s="59"/>
    </row>
    <row r="436" spans="1:5" ht="16.5" thickBot="1" x14ac:dyDescent="0.3">
      <c r="A436" s="72" t="s">
        <v>559</v>
      </c>
      <c r="B436" s="73"/>
      <c r="C436" s="73"/>
      <c r="D436" s="74"/>
      <c r="E436" s="59"/>
    </row>
    <row r="437" spans="1:5" ht="15.75" thickBot="1" x14ac:dyDescent="0.3">
      <c r="A437" s="16" t="s">
        <v>560</v>
      </c>
      <c r="B437" s="17" t="s">
        <v>11</v>
      </c>
      <c r="C437" s="18" t="s">
        <v>32</v>
      </c>
      <c r="D437" s="18">
        <v>0.5</v>
      </c>
      <c r="E437" s="4"/>
    </row>
    <row r="438" spans="1:5" ht="16.5" thickBot="1" x14ac:dyDescent="0.3">
      <c r="A438" s="16" t="s">
        <v>561</v>
      </c>
      <c r="B438" s="7" t="s">
        <v>15</v>
      </c>
      <c r="C438" s="18"/>
      <c r="D438" s="18"/>
      <c r="E438" s="4"/>
    </row>
    <row r="439" spans="1:5" ht="48" thickBot="1" x14ac:dyDescent="0.3">
      <c r="A439" s="16" t="s">
        <v>562</v>
      </c>
      <c r="B439" s="7" t="s">
        <v>563</v>
      </c>
      <c r="C439" s="18" t="s">
        <v>32</v>
      </c>
      <c r="D439" s="18">
        <v>0.4</v>
      </c>
      <c r="E439" s="4"/>
    </row>
    <row r="440" spans="1:5" ht="32.25" thickBot="1" x14ac:dyDescent="0.3">
      <c r="A440" s="16" t="s">
        <v>564</v>
      </c>
      <c r="B440" s="7" t="s">
        <v>565</v>
      </c>
      <c r="C440" s="18" t="s">
        <v>32</v>
      </c>
      <c r="D440" s="18">
        <v>0.04</v>
      </c>
      <c r="E440" s="4"/>
    </row>
    <row r="441" spans="1:5" ht="48" thickBot="1" x14ac:dyDescent="0.3">
      <c r="A441" s="16" t="s">
        <v>566</v>
      </c>
      <c r="B441" s="7" t="s">
        <v>567</v>
      </c>
      <c r="C441" s="18" t="s">
        <v>32</v>
      </c>
      <c r="D441" s="18">
        <v>0.1</v>
      </c>
      <c r="E441" s="4"/>
    </row>
    <row r="442" spans="1:5" ht="16.5" thickBot="1" x14ac:dyDescent="0.3">
      <c r="A442" s="16" t="s">
        <v>568</v>
      </c>
      <c r="B442" s="7" t="s">
        <v>569</v>
      </c>
      <c r="C442" s="18"/>
      <c r="D442" s="18"/>
      <c r="E442" s="4"/>
    </row>
    <row r="443" spans="1:5" ht="79.5" thickBot="1" x14ac:dyDescent="0.3">
      <c r="A443" s="16" t="s">
        <v>570</v>
      </c>
      <c r="B443" s="7" t="s">
        <v>571</v>
      </c>
      <c r="C443" s="18" t="s">
        <v>32</v>
      </c>
      <c r="D443" s="18">
        <v>0.2</v>
      </c>
      <c r="E443" s="4"/>
    </row>
    <row r="444" spans="1:5" ht="16.5" thickBot="1" x14ac:dyDescent="0.3">
      <c r="A444" s="16" t="s">
        <v>572</v>
      </c>
      <c r="B444" s="7" t="s">
        <v>573</v>
      </c>
      <c r="C444" s="18" t="s">
        <v>32</v>
      </c>
      <c r="D444" s="18">
        <v>0.2</v>
      </c>
      <c r="E444" s="4"/>
    </row>
    <row r="445" spans="1:5" ht="48" thickBot="1" x14ac:dyDescent="0.3">
      <c r="A445" s="16" t="s">
        <v>574</v>
      </c>
      <c r="B445" s="7" t="s">
        <v>575</v>
      </c>
      <c r="C445" s="18" t="s">
        <v>576</v>
      </c>
      <c r="D445" s="18">
        <v>0.1</v>
      </c>
      <c r="E445" s="4"/>
    </row>
    <row r="446" spans="1:5" ht="32.25" thickBot="1" x14ac:dyDescent="0.3">
      <c r="A446" s="16" t="s">
        <v>577</v>
      </c>
      <c r="B446" s="7" t="s">
        <v>578</v>
      </c>
      <c r="C446" s="18" t="s">
        <v>32</v>
      </c>
      <c r="D446" s="18">
        <v>0.25</v>
      </c>
      <c r="E446" s="4"/>
    </row>
    <row r="447" spans="1:5" ht="15.75" customHeight="1" x14ac:dyDescent="0.25">
      <c r="A447" s="69" t="s">
        <v>579</v>
      </c>
      <c r="B447" s="70"/>
      <c r="C447" s="70"/>
      <c r="D447" s="71"/>
      <c r="E447" s="59"/>
    </row>
    <row r="448" spans="1:5" ht="16.5" thickBot="1" x14ac:dyDescent="0.3">
      <c r="A448" s="72" t="s">
        <v>580</v>
      </c>
      <c r="B448" s="73"/>
      <c r="C448" s="73"/>
      <c r="D448" s="74"/>
      <c r="E448" s="59"/>
    </row>
    <row r="449" spans="1:5" ht="16.5" thickBot="1" x14ac:dyDescent="0.3">
      <c r="A449" s="16" t="s">
        <v>581</v>
      </c>
      <c r="B449" s="17" t="s">
        <v>11</v>
      </c>
      <c r="C449" s="8" t="s">
        <v>32</v>
      </c>
      <c r="D449" s="18">
        <v>0.46</v>
      </c>
      <c r="E449" s="4"/>
    </row>
    <row r="450" spans="1:5" ht="32.25" thickBot="1" x14ac:dyDescent="0.3">
      <c r="A450" s="16" t="s">
        <v>582</v>
      </c>
      <c r="B450" s="7" t="s">
        <v>583</v>
      </c>
      <c r="C450" s="18" t="s">
        <v>18</v>
      </c>
      <c r="D450" s="18">
        <v>0.91</v>
      </c>
      <c r="E450" s="4"/>
    </row>
    <row r="451" spans="1:5" ht="79.5" thickBot="1" x14ac:dyDescent="0.3">
      <c r="A451" s="16" t="s">
        <v>584</v>
      </c>
      <c r="B451" s="19" t="s">
        <v>585</v>
      </c>
      <c r="C451" s="18" t="s">
        <v>32</v>
      </c>
      <c r="D451" s="18">
        <v>0.34</v>
      </c>
      <c r="E451" s="4"/>
    </row>
    <row r="452" spans="1:5" ht="32.25" thickBot="1" x14ac:dyDescent="0.3">
      <c r="A452" s="16" t="s">
        <v>586</v>
      </c>
      <c r="B452" s="19" t="s">
        <v>46</v>
      </c>
      <c r="C452" s="18" t="s">
        <v>32</v>
      </c>
      <c r="D452" s="18">
        <v>0.17</v>
      </c>
      <c r="E452" s="4"/>
    </row>
    <row r="453" spans="1:5" ht="15.75" customHeight="1" x14ac:dyDescent="0.25">
      <c r="A453" s="69" t="s">
        <v>587</v>
      </c>
      <c r="B453" s="70"/>
      <c r="C453" s="70"/>
      <c r="D453" s="71"/>
      <c r="E453" s="59"/>
    </row>
    <row r="454" spans="1:5" ht="47.25" customHeight="1" thickBot="1" x14ac:dyDescent="0.3">
      <c r="A454" s="72" t="s">
        <v>588</v>
      </c>
      <c r="B454" s="73"/>
      <c r="C454" s="73"/>
      <c r="D454" s="74"/>
      <c r="E454" s="59"/>
    </row>
    <row r="455" spans="1:5" ht="126.75" thickBot="1" x14ac:dyDescent="0.3">
      <c r="A455" s="14" t="s">
        <v>589</v>
      </c>
      <c r="B455" s="19" t="s">
        <v>590</v>
      </c>
      <c r="C455" s="13"/>
      <c r="D455" s="13"/>
      <c r="E455" s="4"/>
    </row>
    <row r="456" spans="1:5" ht="16.5" thickBot="1" x14ac:dyDescent="0.3">
      <c r="A456" s="14" t="s">
        <v>591</v>
      </c>
      <c r="B456" s="20" t="s">
        <v>592</v>
      </c>
      <c r="C456" s="13" t="s">
        <v>593</v>
      </c>
      <c r="D456" s="13">
        <v>0.5</v>
      </c>
      <c r="E456" s="4"/>
    </row>
    <row r="457" spans="1:5" ht="16.5" thickBot="1" x14ac:dyDescent="0.3">
      <c r="A457" s="14" t="s">
        <v>594</v>
      </c>
      <c r="B457" s="20" t="s">
        <v>595</v>
      </c>
      <c r="C457" s="13" t="s">
        <v>593</v>
      </c>
      <c r="D457" s="13">
        <v>2</v>
      </c>
      <c r="E457" s="4"/>
    </row>
    <row r="458" spans="1:5" ht="16.5" thickBot="1" x14ac:dyDescent="0.3">
      <c r="A458" s="14" t="s">
        <v>596</v>
      </c>
      <c r="B458" s="20" t="s">
        <v>597</v>
      </c>
      <c r="C458" s="13" t="s">
        <v>593</v>
      </c>
      <c r="D458" s="13">
        <v>7.34</v>
      </c>
      <c r="E458" s="4"/>
    </row>
    <row r="459" spans="1:5" ht="16.5" thickBot="1" x14ac:dyDescent="0.3">
      <c r="A459" s="14" t="s">
        <v>598</v>
      </c>
      <c r="B459" s="20" t="s">
        <v>599</v>
      </c>
      <c r="C459" s="13" t="s">
        <v>593</v>
      </c>
      <c r="D459" s="13">
        <v>0.21</v>
      </c>
      <c r="E459" s="4"/>
    </row>
    <row r="460" spans="1:5" ht="142.5" thickBot="1" x14ac:dyDescent="0.3">
      <c r="A460" s="14" t="s">
        <v>600</v>
      </c>
      <c r="B460" s="20" t="s">
        <v>601</v>
      </c>
      <c r="C460" s="13"/>
      <c r="D460" s="13"/>
      <c r="E460" s="4"/>
    </row>
    <row r="461" spans="1:5" ht="16.5" thickBot="1" x14ac:dyDescent="0.3">
      <c r="A461" s="14" t="s">
        <v>602</v>
      </c>
      <c r="B461" s="20" t="s">
        <v>603</v>
      </c>
      <c r="C461" s="13" t="s">
        <v>593</v>
      </c>
      <c r="D461" s="13">
        <v>0.36</v>
      </c>
      <c r="E461" s="4"/>
    </row>
    <row r="462" spans="1:5" ht="16.5" thickBot="1" x14ac:dyDescent="0.3">
      <c r="A462" s="14" t="s">
        <v>604</v>
      </c>
      <c r="B462" s="20" t="s">
        <v>595</v>
      </c>
      <c r="C462" s="13" t="s">
        <v>593</v>
      </c>
      <c r="D462" s="13">
        <v>7.24</v>
      </c>
      <c r="E462" s="4"/>
    </row>
    <row r="463" spans="1:5" ht="16.5" thickBot="1" x14ac:dyDescent="0.3">
      <c r="A463" s="14" t="s">
        <v>605</v>
      </c>
      <c r="B463" s="20" t="s">
        <v>597</v>
      </c>
      <c r="C463" s="13" t="s">
        <v>593</v>
      </c>
      <c r="D463" s="13">
        <v>9.58</v>
      </c>
      <c r="E463" s="4"/>
    </row>
    <row r="464" spans="1:5" ht="16.5" thickBot="1" x14ac:dyDescent="0.3">
      <c r="A464" s="14" t="s">
        <v>606</v>
      </c>
      <c r="B464" s="20" t="s">
        <v>599</v>
      </c>
      <c r="C464" s="13" t="s">
        <v>593</v>
      </c>
      <c r="D464" s="13">
        <v>0.15</v>
      </c>
      <c r="E464" s="4"/>
    </row>
    <row r="465" spans="1:5" ht="142.5" thickBot="1" x14ac:dyDescent="0.3">
      <c r="A465" s="14" t="s">
        <v>607</v>
      </c>
      <c r="B465" s="20" t="s">
        <v>608</v>
      </c>
      <c r="C465" s="13"/>
      <c r="D465" s="13"/>
      <c r="E465" s="4"/>
    </row>
    <row r="466" spans="1:5" ht="16.5" thickBot="1" x14ac:dyDescent="0.3">
      <c r="A466" s="14" t="s">
        <v>609</v>
      </c>
      <c r="B466" s="19" t="s">
        <v>610</v>
      </c>
      <c r="C466" s="13" t="s">
        <v>593</v>
      </c>
      <c r="D466" s="13">
        <v>0.36</v>
      </c>
      <c r="E466" s="4"/>
    </row>
    <row r="467" spans="1:5" ht="16.5" thickBot="1" x14ac:dyDescent="0.3">
      <c r="A467" s="14" t="s">
        <v>611</v>
      </c>
      <c r="B467" s="19" t="s">
        <v>612</v>
      </c>
      <c r="C467" s="13" t="s">
        <v>593</v>
      </c>
      <c r="D467" s="13">
        <v>9.85</v>
      </c>
      <c r="E467" s="4"/>
    </row>
    <row r="468" spans="1:5" ht="16.5" thickBot="1" x14ac:dyDescent="0.3">
      <c r="A468" s="14" t="s">
        <v>613</v>
      </c>
      <c r="B468" s="19" t="s">
        <v>614</v>
      </c>
      <c r="C468" s="13" t="s">
        <v>593</v>
      </c>
      <c r="D468" s="13">
        <v>20.399999999999999</v>
      </c>
      <c r="E468" s="4"/>
    </row>
    <row r="469" spans="1:5" ht="16.5" thickBot="1" x14ac:dyDescent="0.3">
      <c r="A469" s="14" t="s">
        <v>615</v>
      </c>
      <c r="B469" s="19" t="s">
        <v>616</v>
      </c>
      <c r="C469" s="13" t="s">
        <v>593</v>
      </c>
      <c r="D469" s="13">
        <v>0.15</v>
      </c>
      <c r="E469" s="4"/>
    </row>
    <row r="470" spans="1:5" ht="95.25" thickBot="1" x14ac:dyDescent="0.3">
      <c r="A470" s="14" t="s">
        <v>617</v>
      </c>
      <c r="B470" s="20" t="s">
        <v>618</v>
      </c>
      <c r="C470" s="13" t="s">
        <v>32</v>
      </c>
      <c r="D470" s="13">
        <v>3.56</v>
      </c>
      <c r="E470" s="4"/>
    </row>
    <row r="471" spans="1:5" ht="15.75" customHeight="1" x14ac:dyDescent="0.25">
      <c r="A471" s="69" t="s">
        <v>619</v>
      </c>
      <c r="B471" s="70"/>
      <c r="C471" s="70"/>
      <c r="D471" s="71"/>
      <c r="E471" s="59"/>
    </row>
    <row r="472" spans="1:5" ht="16.5" thickBot="1" x14ac:dyDescent="0.3">
      <c r="A472" s="72" t="s">
        <v>620</v>
      </c>
      <c r="B472" s="73"/>
      <c r="C472" s="73"/>
      <c r="D472" s="74"/>
      <c r="E472" s="59"/>
    </row>
    <row r="473" spans="1:5" ht="48" thickBot="1" x14ac:dyDescent="0.3">
      <c r="A473" s="14" t="s">
        <v>621</v>
      </c>
      <c r="B473" s="20" t="s">
        <v>622</v>
      </c>
      <c r="C473" s="13" t="s">
        <v>32</v>
      </c>
      <c r="D473" s="13">
        <v>0.2</v>
      </c>
      <c r="E473" s="4"/>
    </row>
    <row r="474" spans="1:5" ht="32.25" thickBot="1" x14ac:dyDescent="0.3">
      <c r="A474" s="14" t="s">
        <v>623</v>
      </c>
      <c r="B474" s="20" t="s">
        <v>624</v>
      </c>
      <c r="C474" s="13"/>
      <c r="D474" s="13"/>
      <c r="E474" s="4"/>
    </row>
    <row r="475" spans="1:5" ht="16.5" thickBot="1" x14ac:dyDescent="0.3">
      <c r="A475" s="14" t="s">
        <v>625</v>
      </c>
      <c r="B475" s="20" t="s">
        <v>626</v>
      </c>
      <c r="C475" s="13" t="s">
        <v>627</v>
      </c>
      <c r="D475" s="13">
        <v>0.02</v>
      </c>
      <c r="E475" s="4"/>
    </row>
    <row r="476" spans="1:5" ht="32.25" thickBot="1" x14ac:dyDescent="0.3">
      <c r="A476" s="14" t="s">
        <v>628</v>
      </c>
      <c r="B476" s="20" t="s">
        <v>629</v>
      </c>
      <c r="C476" s="13" t="s">
        <v>627</v>
      </c>
      <c r="D476" s="13">
        <v>0.1</v>
      </c>
      <c r="E476" s="4"/>
    </row>
    <row r="477" spans="1:5" ht="16.5" thickBot="1" x14ac:dyDescent="0.3">
      <c r="A477" s="14" t="s">
        <v>630</v>
      </c>
      <c r="B477" s="20" t="s">
        <v>631</v>
      </c>
      <c r="C477" s="13" t="s">
        <v>627</v>
      </c>
      <c r="D477" s="13">
        <v>0.5</v>
      </c>
      <c r="E477" s="4"/>
    </row>
    <row r="478" spans="1:5" ht="16.5" thickBot="1" x14ac:dyDescent="0.3">
      <c r="A478" s="14" t="s">
        <v>632</v>
      </c>
      <c r="B478" s="20" t="s">
        <v>633</v>
      </c>
      <c r="C478" s="13"/>
      <c r="D478" s="13"/>
      <c r="E478" s="4"/>
    </row>
    <row r="479" spans="1:5" ht="32.25" thickBot="1" x14ac:dyDescent="0.3">
      <c r="A479" s="14" t="s">
        <v>634</v>
      </c>
      <c r="B479" s="20" t="s">
        <v>635</v>
      </c>
      <c r="C479" s="13" t="s">
        <v>18</v>
      </c>
      <c r="D479" s="13">
        <v>0.02</v>
      </c>
      <c r="E479" s="4"/>
    </row>
    <row r="480" spans="1:5" ht="32.25" thickBot="1" x14ac:dyDescent="0.3">
      <c r="A480" s="14" t="s">
        <v>636</v>
      </c>
      <c r="B480" s="20" t="s">
        <v>637</v>
      </c>
      <c r="C480" s="13" t="s">
        <v>18</v>
      </c>
      <c r="D480" s="13">
        <v>0.5</v>
      </c>
      <c r="E480" s="4"/>
    </row>
    <row r="481" spans="1:5" ht="16.5" thickBot="1" x14ac:dyDescent="0.3">
      <c r="A481" s="14" t="s">
        <v>638</v>
      </c>
      <c r="B481" s="20" t="s">
        <v>639</v>
      </c>
      <c r="C481" s="13" t="s">
        <v>640</v>
      </c>
      <c r="D481" s="13">
        <v>0.03</v>
      </c>
      <c r="E481" s="4"/>
    </row>
    <row r="482" spans="1:5" ht="15.75" customHeight="1" x14ac:dyDescent="0.25">
      <c r="A482" s="69" t="s">
        <v>641</v>
      </c>
      <c r="B482" s="70"/>
      <c r="C482" s="70"/>
      <c r="D482" s="71"/>
      <c r="E482" s="59"/>
    </row>
    <row r="483" spans="1:5" ht="47.25" customHeight="1" thickBot="1" x14ac:dyDescent="0.3">
      <c r="A483" s="72" t="s">
        <v>642</v>
      </c>
      <c r="B483" s="73"/>
      <c r="C483" s="73"/>
      <c r="D483" s="74"/>
      <c r="E483" s="59"/>
    </row>
    <row r="484" spans="1:5" ht="15.75" customHeight="1" x14ac:dyDescent="0.25">
      <c r="A484" s="69" t="s">
        <v>643</v>
      </c>
      <c r="B484" s="70"/>
      <c r="C484" s="70"/>
      <c r="D484" s="71"/>
      <c r="E484" s="59"/>
    </row>
    <row r="485" spans="1:5" ht="47.25" customHeight="1" thickBot="1" x14ac:dyDescent="0.3">
      <c r="A485" s="72" t="s">
        <v>642</v>
      </c>
      <c r="B485" s="73"/>
      <c r="C485" s="73"/>
      <c r="D485" s="74"/>
      <c r="E485" s="59"/>
    </row>
    <row r="486" spans="1:5" ht="111" thickBot="1" x14ac:dyDescent="0.3">
      <c r="A486" s="14" t="s">
        <v>644</v>
      </c>
      <c r="B486" s="20" t="s">
        <v>645</v>
      </c>
      <c r="C486" s="13" t="s">
        <v>646</v>
      </c>
      <c r="D486" s="13">
        <v>1.03</v>
      </c>
      <c r="E486" s="4"/>
    </row>
    <row r="487" spans="1:5" ht="63.75" thickBot="1" x14ac:dyDescent="0.3">
      <c r="A487" s="14" t="s">
        <v>647</v>
      </c>
      <c r="B487" s="20" t="s">
        <v>648</v>
      </c>
      <c r="C487" s="13" t="s">
        <v>649</v>
      </c>
      <c r="D487" s="13">
        <v>1.32</v>
      </c>
      <c r="E487" s="4"/>
    </row>
    <row r="488" spans="1:5" ht="63.75" thickBot="1" x14ac:dyDescent="0.3">
      <c r="A488" s="14" t="s">
        <v>650</v>
      </c>
      <c r="B488" s="20" t="s">
        <v>651</v>
      </c>
      <c r="C488" s="13" t="s">
        <v>652</v>
      </c>
      <c r="D488" s="13">
        <v>1.9</v>
      </c>
      <c r="E488" s="4"/>
    </row>
    <row r="489" spans="1:5" ht="63.75" thickBot="1" x14ac:dyDescent="0.3">
      <c r="A489" s="14" t="s">
        <v>653</v>
      </c>
      <c r="B489" s="20" t="s">
        <v>654</v>
      </c>
      <c r="C489" s="13" t="s">
        <v>18</v>
      </c>
      <c r="D489" s="13">
        <v>0.44</v>
      </c>
      <c r="E489" s="4"/>
    </row>
    <row r="490" spans="1:5" ht="63.75" thickBot="1" x14ac:dyDescent="0.3">
      <c r="A490" s="14" t="s">
        <v>655</v>
      </c>
      <c r="B490" s="20" t="s">
        <v>656</v>
      </c>
      <c r="C490" s="13" t="s">
        <v>646</v>
      </c>
      <c r="D490" s="13">
        <v>3.38</v>
      </c>
      <c r="E490" s="4"/>
    </row>
    <row r="491" spans="1:5" ht="63.75" thickBot="1" x14ac:dyDescent="0.3">
      <c r="A491" s="14" t="s">
        <v>657</v>
      </c>
      <c r="B491" s="20" t="s">
        <v>658</v>
      </c>
      <c r="C491" s="13" t="s">
        <v>659</v>
      </c>
      <c r="D491" s="13">
        <v>4.99</v>
      </c>
      <c r="E491" s="4"/>
    </row>
    <row r="492" spans="1:5" ht="63.75" thickBot="1" x14ac:dyDescent="0.3">
      <c r="A492" s="14" t="s">
        <v>660</v>
      </c>
      <c r="B492" s="20" t="s">
        <v>661</v>
      </c>
      <c r="C492" s="13" t="s">
        <v>662</v>
      </c>
      <c r="D492" s="13">
        <v>7.64</v>
      </c>
      <c r="E492" s="4"/>
    </row>
    <row r="493" spans="1:5" ht="48" thickBot="1" x14ac:dyDescent="0.3">
      <c r="A493" s="14" t="s">
        <v>663</v>
      </c>
      <c r="B493" s="20" t="s">
        <v>664</v>
      </c>
      <c r="C493" s="13" t="s">
        <v>18</v>
      </c>
      <c r="D493" s="13">
        <v>1.76</v>
      </c>
      <c r="E493" s="4"/>
    </row>
    <row r="494" spans="1:5" ht="79.5" thickBot="1" x14ac:dyDescent="0.3">
      <c r="A494" s="14" t="s">
        <v>665</v>
      </c>
      <c r="B494" s="20" t="s">
        <v>666</v>
      </c>
      <c r="C494" s="13" t="s">
        <v>646</v>
      </c>
      <c r="D494" s="13">
        <v>1.17</v>
      </c>
      <c r="E494" s="4"/>
    </row>
    <row r="495" spans="1:5" ht="79.5" thickBot="1" x14ac:dyDescent="0.3">
      <c r="A495" s="14" t="s">
        <v>667</v>
      </c>
      <c r="B495" s="20" t="s">
        <v>668</v>
      </c>
      <c r="C495" s="13" t="s">
        <v>659</v>
      </c>
      <c r="D495" s="13">
        <v>1.32</v>
      </c>
      <c r="E495" s="4"/>
    </row>
    <row r="496" spans="1:5" ht="79.5" thickBot="1" x14ac:dyDescent="0.3">
      <c r="A496" s="14" t="s">
        <v>669</v>
      </c>
      <c r="B496" s="20" t="s">
        <v>670</v>
      </c>
      <c r="C496" s="13" t="s">
        <v>662</v>
      </c>
      <c r="D496" s="13">
        <v>1.47</v>
      </c>
      <c r="E496" s="4"/>
    </row>
    <row r="497" spans="1:5" ht="95.25" thickBot="1" x14ac:dyDescent="0.3">
      <c r="A497" s="14" t="s">
        <v>671</v>
      </c>
      <c r="B497" s="20" t="s">
        <v>672</v>
      </c>
      <c r="C497" s="13" t="s">
        <v>18</v>
      </c>
      <c r="D497" s="13">
        <v>0.44</v>
      </c>
      <c r="E497" s="4"/>
    </row>
    <row r="498" spans="1:5" ht="63.75" thickBot="1" x14ac:dyDescent="0.3">
      <c r="A498" s="14" t="s">
        <v>673</v>
      </c>
      <c r="B498" s="20" t="s">
        <v>674</v>
      </c>
      <c r="C498" s="13" t="s">
        <v>646</v>
      </c>
      <c r="D498" s="13">
        <v>2.06</v>
      </c>
      <c r="E498" s="4"/>
    </row>
    <row r="499" spans="1:5" ht="63.75" thickBot="1" x14ac:dyDescent="0.3">
      <c r="A499" s="14" t="s">
        <v>675</v>
      </c>
      <c r="B499" s="20" t="s">
        <v>676</v>
      </c>
      <c r="C499" s="13" t="s">
        <v>659</v>
      </c>
      <c r="D499" s="13">
        <v>2.94</v>
      </c>
      <c r="E499" s="4"/>
    </row>
    <row r="500" spans="1:5" ht="63.75" thickBot="1" x14ac:dyDescent="0.3">
      <c r="A500" s="14" t="s">
        <v>677</v>
      </c>
      <c r="B500" s="20" t="s">
        <v>678</v>
      </c>
      <c r="C500" s="13" t="s">
        <v>662</v>
      </c>
      <c r="D500" s="13">
        <v>4.41</v>
      </c>
      <c r="E500" s="4"/>
    </row>
    <row r="501" spans="1:5" ht="63.75" thickBot="1" x14ac:dyDescent="0.3">
      <c r="A501" s="14" t="s">
        <v>679</v>
      </c>
      <c r="B501" s="20" t="s">
        <v>680</v>
      </c>
      <c r="C501" s="13" t="s">
        <v>18</v>
      </c>
      <c r="D501" s="13">
        <v>1.17</v>
      </c>
      <c r="E501" s="4"/>
    </row>
    <row r="502" spans="1:5" ht="63.75" thickBot="1" x14ac:dyDescent="0.3">
      <c r="A502" s="14" t="s">
        <v>681</v>
      </c>
      <c r="B502" s="20" t="s">
        <v>682</v>
      </c>
      <c r="C502" s="13" t="s">
        <v>646</v>
      </c>
      <c r="D502" s="13">
        <v>1.91</v>
      </c>
      <c r="E502" s="4"/>
    </row>
    <row r="503" spans="1:5" ht="63.75" thickBot="1" x14ac:dyDescent="0.3">
      <c r="A503" s="14" t="s">
        <v>683</v>
      </c>
      <c r="B503" s="20" t="s">
        <v>684</v>
      </c>
      <c r="C503" s="13" t="s">
        <v>659</v>
      </c>
      <c r="D503" s="13">
        <v>2.35</v>
      </c>
      <c r="E503" s="4"/>
    </row>
    <row r="504" spans="1:5" ht="63.75" thickBot="1" x14ac:dyDescent="0.3">
      <c r="A504" s="14" t="s">
        <v>685</v>
      </c>
      <c r="B504" s="20" t="s">
        <v>686</v>
      </c>
      <c r="C504" s="13" t="s">
        <v>662</v>
      </c>
      <c r="D504" s="13">
        <v>3.97</v>
      </c>
      <c r="E504" s="4"/>
    </row>
    <row r="505" spans="1:5" ht="79.5" thickBot="1" x14ac:dyDescent="0.3">
      <c r="A505" s="14" t="s">
        <v>687</v>
      </c>
      <c r="B505" s="20" t="s">
        <v>688</v>
      </c>
      <c r="C505" s="13" t="s">
        <v>18</v>
      </c>
      <c r="D505" s="13">
        <v>1.03</v>
      </c>
      <c r="E505" s="4"/>
    </row>
    <row r="506" spans="1:5" ht="48" thickBot="1" x14ac:dyDescent="0.3">
      <c r="A506" s="14" t="s">
        <v>689</v>
      </c>
      <c r="B506" s="20" t="s">
        <v>690</v>
      </c>
      <c r="C506" s="13" t="s">
        <v>691</v>
      </c>
      <c r="D506" s="13">
        <v>0.89</v>
      </c>
      <c r="E506" s="4"/>
    </row>
    <row r="507" spans="1:5" ht="32.25" thickBot="1" x14ac:dyDescent="0.3">
      <c r="A507" s="14" t="s">
        <v>692</v>
      </c>
      <c r="B507" s="20" t="s">
        <v>693</v>
      </c>
      <c r="C507" s="13" t="s">
        <v>691</v>
      </c>
      <c r="D507" s="13">
        <v>2.0499999999999998</v>
      </c>
      <c r="E507" s="4"/>
    </row>
    <row r="508" spans="1:5" ht="63.75" thickBot="1" x14ac:dyDescent="0.3">
      <c r="A508" s="14" t="s">
        <v>694</v>
      </c>
      <c r="B508" s="20" t="s">
        <v>695</v>
      </c>
      <c r="C508" s="13" t="s">
        <v>691</v>
      </c>
      <c r="D508" s="13">
        <v>1.03</v>
      </c>
      <c r="E508" s="4"/>
    </row>
    <row r="509" spans="1:5" ht="32.25" thickBot="1" x14ac:dyDescent="0.3">
      <c r="A509" s="14" t="s">
        <v>696</v>
      </c>
      <c r="B509" s="20" t="s">
        <v>697</v>
      </c>
      <c r="C509" s="13" t="s">
        <v>691</v>
      </c>
      <c r="D509" s="13">
        <v>1.76</v>
      </c>
      <c r="E509" s="4"/>
    </row>
    <row r="510" spans="1:5" ht="48" thickBot="1" x14ac:dyDescent="0.3">
      <c r="A510" s="14" t="s">
        <v>698</v>
      </c>
      <c r="B510" s="20" t="s">
        <v>699</v>
      </c>
      <c r="C510" s="13" t="s">
        <v>691</v>
      </c>
      <c r="D510" s="13">
        <v>1.31</v>
      </c>
      <c r="E510" s="4"/>
    </row>
    <row r="511" spans="1:5" ht="15.75" customHeight="1" x14ac:dyDescent="0.25">
      <c r="A511" s="69" t="s">
        <v>700</v>
      </c>
      <c r="B511" s="70"/>
      <c r="C511" s="70"/>
      <c r="D511" s="71"/>
      <c r="E511" s="59"/>
    </row>
    <row r="512" spans="1:5" ht="31.5" customHeight="1" thickBot="1" x14ac:dyDescent="0.3">
      <c r="A512" s="72" t="s">
        <v>701</v>
      </c>
      <c r="B512" s="73"/>
      <c r="C512" s="73"/>
      <c r="D512" s="74"/>
      <c r="E512" s="59"/>
    </row>
    <row r="513" spans="1:5" ht="15.75" customHeight="1" x14ac:dyDescent="0.25">
      <c r="A513" s="69" t="s">
        <v>702</v>
      </c>
      <c r="B513" s="70"/>
      <c r="C513" s="70"/>
      <c r="D513" s="71"/>
      <c r="E513" s="59"/>
    </row>
    <row r="514" spans="1:5" ht="31.5" customHeight="1" thickBot="1" x14ac:dyDescent="0.3">
      <c r="A514" s="72" t="s">
        <v>701</v>
      </c>
      <c r="B514" s="73"/>
      <c r="C514" s="73"/>
      <c r="D514" s="74"/>
      <c r="E514" s="59"/>
    </row>
    <row r="515" spans="1:5" ht="16.5" thickBot="1" x14ac:dyDescent="0.3">
      <c r="A515" s="14" t="s">
        <v>703</v>
      </c>
      <c r="B515" s="20" t="s">
        <v>569</v>
      </c>
      <c r="C515" s="13"/>
      <c r="D515" s="18"/>
      <c r="E515" s="4"/>
    </row>
    <row r="516" spans="1:5" ht="63.75" thickBot="1" x14ac:dyDescent="0.3">
      <c r="A516" s="14" t="s">
        <v>704</v>
      </c>
      <c r="B516" s="20" t="s">
        <v>705</v>
      </c>
      <c r="C516" s="13"/>
      <c r="D516" s="18"/>
      <c r="E516" s="4"/>
    </row>
    <row r="517" spans="1:5" ht="158.25" thickBot="1" x14ac:dyDescent="0.3">
      <c r="A517" s="14" t="s">
        <v>706</v>
      </c>
      <c r="B517" s="20" t="s">
        <v>707</v>
      </c>
      <c r="C517" s="13" t="s">
        <v>708</v>
      </c>
      <c r="D517" s="18">
        <v>0.1</v>
      </c>
      <c r="E517" s="4"/>
    </row>
    <row r="518" spans="1:5" ht="142.5" thickBot="1" x14ac:dyDescent="0.3">
      <c r="A518" s="14" t="s">
        <v>709</v>
      </c>
      <c r="B518" s="20" t="s">
        <v>710</v>
      </c>
      <c r="C518" s="13" t="s">
        <v>32</v>
      </c>
      <c r="D518" s="18">
        <v>0.55000000000000004</v>
      </c>
      <c r="E518" s="4"/>
    </row>
    <row r="519" spans="1:5" ht="78" customHeight="1" x14ac:dyDescent="0.25">
      <c r="A519" s="84" t="s">
        <v>711</v>
      </c>
      <c r="B519" s="86" t="s">
        <v>712</v>
      </c>
      <c r="C519" s="21"/>
      <c r="D519" s="88">
        <v>7.0000000000000007E-2</v>
      </c>
      <c r="E519" s="59"/>
    </row>
    <row r="520" spans="1:5" ht="16.5" thickBot="1" x14ac:dyDescent="0.3">
      <c r="A520" s="85"/>
      <c r="B520" s="87"/>
      <c r="C520" s="13" t="s">
        <v>713</v>
      </c>
      <c r="D520" s="89"/>
      <c r="E520" s="59"/>
    </row>
    <row r="521" spans="1:5" ht="48" thickBot="1" x14ac:dyDescent="0.3">
      <c r="A521" s="14" t="s">
        <v>714</v>
      </c>
      <c r="B521" s="20" t="s">
        <v>715</v>
      </c>
      <c r="C521" s="13"/>
      <c r="D521" s="18"/>
      <c r="E521" s="4"/>
    </row>
    <row r="522" spans="1:5" ht="174" thickBot="1" x14ac:dyDescent="0.3">
      <c r="A522" s="14" t="s">
        <v>716</v>
      </c>
      <c r="B522" s="20" t="s">
        <v>717</v>
      </c>
      <c r="C522" s="13" t="s">
        <v>708</v>
      </c>
      <c r="D522" s="18">
        <v>0.14000000000000001</v>
      </c>
      <c r="E522" s="4"/>
    </row>
    <row r="523" spans="1:5" ht="111" thickBot="1" x14ac:dyDescent="0.3">
      <c r="A523" s="14" t="s">
        <v>718</v>
      </c>
      <c r="B523" s="20" t="s">
        <v>719</v>
      </c>
      <c r="C523" s="13" t="s">
        <v>713</v>
      </c>
      <c r="D523" s="18">
        <v>0.24</v>
      </c>
      <c r="E523" s="4"/>
    </row>
    <row r="524" spans="1:5" ht="95.25" thickBot="1" x14ac:dyDescent="0.3">
      <c r="A524" s="14" t="s">
        <v>720</v>
      </c>
      <c r="B524" s="20" t="s">
        <v>721</v>
      </c>
      <c r="C524" s="13" t="s">
        <v>713</v>
      </c>
      <c r="D524" s="18">
        <v>0.1</v>
      </c>
      <c r="E524" s="4"/>
    </row>
    <row r="525" spans="1:5" ht="15.75" customHeight="1" x14ac:dyDescent="0.25">
      <c r="A525" s="69" t="s">
        <v>722</v>
      </c>
      <c r="B525" s="70"/>
      <c r="C525" s="70"/>
      <c r="D525" s="71"/>
      <c r="E525" s="59"/>
    </row>
    <row r="526" spans="1:5" ht="31.5" customHeight="1" thickBot="1" x14ac:dyDescent="0.3">
      <c r="A526" s="72" t="s">
        <v>723</v>
      </c>
      <c r="B526" s="73"/>
      <c r="C526" s="73"/>
      <c r="D526" s="74"/>
      <c r="E526" s="59"/>
    </row>
    <row r="527" spans="1:5" ht="15.75" customHeight="1" x14ac:dyDescent="0.25">
      <c r="A527" s="69" t="s">
        <v>724</v>
      </c>
      <c r="B527" s="70"/>
      <c r="C527" s="70"/>
      <c r="D527" s="71"/>
      <c r="E527" s="59"/>
    </row>
    <row r="528" spans="1:5" ht="31.5" customHeight="1" thickBot="1" x14ac:dyDescent="0.3">
      <c r="A528" s="72" t="s">
        <v>723</v>
      </c>
      <c r="B528" s="73"/>
      <c r="C528" s="73"/>
      <c r="D528" s="74"/>
      <c r="E528" s="59"/>
    </row>
    <row r="529" spans="1:5" ht="32.25" thickBot="1" x14ac:dyDescent="0.3">
      <c r="A529" s="14" t="s">
        <v>725</v>
      </c>
      <c r="B529" s="20" t="s">
        <v>726</v>
      </c>
      <c r="C529" s="13" t="s">
        <v>727</v>
      </c>
      <c r="D529" s="13">
        <v>0.04</v>
      </c>
      <c r="E529" s="4"/>
    </row>
    <row r="530" spans="1:5" ht="32.25" thickBot="1" x14ac:dyDescent="0.3">
      <c r="A530" s="14" t="s">
        <v>728</v>
      </c>
      <c r="B530" s="20" t="s">
        <v>729</v>
      </c>
      <c r="C530" s="13" t="s">
        <v>727</v>
      </c>
      <c r="D530" s="13">
        <v>0.04</v>
      </c>
      <c r="E530" s="4"/>
    </row>
    <row r="531" spans="1:5" ht="32.25" thickBot="1" x14ac:dyDescent="0.3">
      <c r="A531" s="14" t="s">
        <v>730</v>
      </c>
      <c r="B531" s="20" t="s">
        <v>731</v>
      </c>
      <c r="C531" s="13" t="s">
        <v>732</v>
      </c>
      <c r="D531" s="13">
        <v>0.01</v>
      </c>
      <c r="E531" s="4"/>
    </row>
    <row r="532" spans="1:5" ht="48" thickBot="1" x14ac:dyDescent="0.3">
      <c r="A532" s="14" t="s">
        <v>733</v>
      </c>
      <c r="B532" s="20" t="s">
        <v>734</v>
      </c>
      <c r="C532" s="13" t="s">
        <v>735</v>
      </c>
      <c r="D532" s="13">
        <v>0.25</v>
      </c>
      <c r="E532" s="4"/>
    </row>
    <row r="533" spans="1:5" ht="48" thickBot="1" x14ac:dyDescent="0.3">
      <c r="A533" s="14" t="s">
        <v>736</v>
      </c>
      <c r="B533" s="20" t="s">
        <v>737</v>
      </c>
      <c r="C533" s="13" t="s">
        <v>735</v>
      </c>
      <c r="D533" s="13">
        <v>1.69</v>
      </c>
      <c r="E533" s="4"/>
    </row>
    <row r="534" spans="1:5" ht="95.25" thickBot="1" x14ac:dyDescent="0.3">
      <c r="A534" s="14" t="s">
        <v>738</v>
      </c>
      <c r="B534" s="20" t="s">
        <v>739</v>
      </c>
      <c r="C534" s="13" t="s">
        <v>740</v>
      </c>
      <c r="D534" s="13">
        <v>0.37</v>
      </c>
      <c r="E534" s="4"/>
    </row>
    <row r="535" spans="1:5" ht="63.75" thickBot="1" x14ac:dyDescent="0.3">
      <c r="A535" s="14" t="s">
        <v>741</v>
      </c>
      <c r="B535" s="20" t="s">
        <v>742</v>
      </c>
      <c r="C535" s="13" t="s">
        <v>743</v>
      </c>
      <c r="D535" s="13">
        <v>0.48</v>
      </c>
      <c r="E535" s="4"/>
    </row>
    <row r="536" spans="1:5" ht="31.5" x14ac:dyDescent="0.25">
      <c r="A536" s="84" t="s">
        <v>744</v>
      </c>
      <c r="B536" s="86" t="s">
        <v>745</v>
      </c>
      <c r="C536" s="21" t="s">
        <v>746</v>
      </c>
      <c r="D536" s="84">
        <v>1.37</v>
      </c>
      <c r="E536" s="59"/>
    </row>
    <row r="537" spans="1:5" ht="79.5" thickBot="1" x14ac:dyDescent="0.3">
      <c r="A537" s="85"/>
      <c r="B537" s="87"/>
      <c r="C537" s="13" t="s">
        <v>747</v>
      </c>
      <c r="D537" s="85"/>
      <c r="E537" s="59"/>
    </row>
    <row r="538" spans="1:5" ht="111" thickBot="1" x14ac:dyDescent="0.3">
      <c r="A538" s="14" t="s">
        <v>748</v>
      </c>
      <c r="B538" s="20" t="s">
        <v>749</v>
      </c>
      <c r="C538" s="13" t="s">
        <v>750</v>
      </c>
      <c r="D538" s="13">
        <v>1.42</v>
      </c>
      <c r="E538" s="4"/>
    </row>
    <row r="539" spans="1:5" ht="158.25" thickBot="1" x14ac:dyDescent="0.3">
      <c r="A539" s="14" t="s">
        <v>751</v>
      </c>
      <c r="B539" s="20" t="s">
        <v>752</v>
      </c>
      <c r="C539" s="13"/>
      <c r="D539" s="13"/>
      <c r="E539" s="4"/>
    </row>
    <row r="540" spans="1:5" ht="16.5" thickBot="1" x14ac:dyDescent="0.3">
      <c r="A540" s="14" t="s">
        <v>753</v>
      </c>
      <c r="B540" s="20" t="s">
        <v>754</v>
      </c>
      <c r="C540" s="13"/>
      <c r="D540" s="13"/>
      <c r="E540" s="4"/>
    </row>
    <row r="541" spans="1:5" ht="79.5" thickBot="1" x14ac:dyDescent="0.3">
      <c r="A541" s="14" t="s">
        <v>755</v>
      </c>
      <c r="B541" s="20" t="s">
        <v>756</v>
      </c>
      <c r="C541" s="13" t="s">
        <v>757</v>
      </c>
      <c r="D541" s="13">
        <v>0.34</v>
      </c>
      <c r="E541" s="4"/>
    </row>
    <row r="542" spans="1:5" ht="79.5" thickBot="1" x14ac:dyDescent="0.3">
      <c r="A542" s="14" t="s">
        <v>758</v>
      </c>
      <c r="B542" s="20" t="s">
        <v>759</v>
      </c>
      <c r="C542" s="13" t="s">
        <v>757</v>
      </c>
      <c r="D542" s="13">
        <v>0.14000000000000001</v>
      </c>
      <c r="E542" s="4"/>
    </row>
    <row r="543" spans="1:5" ht="16.5" thickBot="1" x14ac:dyDescent="0.3">
      <c r="A543" s="14" t="s">
        <v>760</v>
      </c>
      <c r="B543" s="20" t="s">
        <v>761</v>
      </c>
      <c r="C543" s="13" t="s">
        <v>757</v>
      </c>
      <c r="D543" s="13">
        <v>0.08</v>
      </c>
      <c r="E543" s="4"/>
    </row>
    <row r="544" spans="1:5" ht="32.25" thickBot="1" x14ac:dyDescent="0.3">
      <c r="A544" s="14" t="s">
        <v>762</v>
      </c>
      <c r="B544" s="20" t="s">
        <v>763</v>
      </c>
      <c r="C544" s="13" t="s">
        <v>757</v>
      </c>
      <c r="D544" s="13">
        <v>0.11</v>
      </c>
      <c r="E544" s="4"/>
    </row>
    <row r="545" spans="1:5" ht="32.25" thickBot="1" x14ac:dyDescent="0.3">
      <c r="A545" s="14" t="s">
        <v>764</v>
      </c>
      <c r="B545" s="20" t="s">
        <v>765</v>
      </c>
      <c r="C545" s="13"/>
      <c r="D545" s="13"/>
      <c r="E545" s="4"/>
    </row>
    <row r="546" spans="1:5" ht="16.5" thickBot="1" x14ac:dyDescent="0.3">
      <c r="A546" s="14" t="s">
        <v>766</v>
      </c>
      <c r="B546" s="20" t="s">
        <v>767</v>
      </c>
      <c r="C546" s="13" t="s">
        <v>768</v>
      </c>
      <c r="D546" s="13">
        <v>0.1</v>
      </c>
      <c r="E546" s="4"/>
    </row>
    <row r="547" spans="1:5" ht="16.5" thickBot="1" x14ac:dyDescent="0.3">
      <c r="A547" s="14" t="s">
        <v>769</v>
      </c>
      <c r="B547" s="20" t="s">
        <v>770</v>
      </c>
      <c r="C547" s="13" t="s">
        <v>771</v>
      </c>
      <c r="D547" s="13">
        <v>0.01</v>
      </c>
      <c r="E547" s="4"/>
    </row>
    <row r="548" spans="1:5" ht="32.25" thickBot="1" x14ac:dyDescent="0.3">
      <c r="A548" s="14" t="s">
        <v>772</v>
      </c>
      <c r="B548" s="20" t="s">
        <v>773</v>
      </c>
      <c r="C548" s="13"/>
      <c r="D548" s="13"/>
      <c r="E548" s="4"/>
    </row>
    <row r="549" spans="1:5" ht="79.5" thickBot="1" x14ac:dyDescent="0.3">
      <c r="A549" s="14" t="s">
        <v>774</v>
      </c>
      <c r="B549" s="20" t="s">
        <v>775</v>
      </c>
      <c r="C549" s="13" t="s">
        <v>757</v>
      </c>
      <c r="D549" s="13">
        <v>0.62</v>
      </c>
      <c r="E549" s="4"/>
    </row>
    <row r="550" spans="1:5" ht="95.25" thickBot="1" x14ac:dyDescent="0.3">
      <c r="A550" s="14" t="s">
        <v>776</v>
      </c>
      <c r="B550" s="20" t="s">
        <v>777</v>
      </c>
      <c r="C550" s="13" t="s">
        <v>757</v>
      </c>
      <c r="D550" s="13">
        <v>0.22</v>
      </c>
      <c r="E550" s="4"/>
    </row>
    <row r="551" spans="1:5" ht="16.5" thickBot="1" x14ac:dyDescent="0.3">
      <c r="A551" s="14" t="s">
        <v>778</v>
      </c>
      <c r="B551" s="20" t="s">
        <v>761</v>
      </c>
      <c r="C551" s="13" t="s">
        <v>757</v>
      </c>
      <c r="D551" s="13">
        <v>0.12</v>
      </c>
      <c r="E551" s="4"/>
    </row>
    <row r="552" spans="1:5" ht="32.25" thickBot="1" x14ac:dyDescent="0.3">
      <c r="A552" s="14" t="s">
        <v>779</v>
      </c>
      <c r="B552" s="20" t="s">
        <v>763</v>
      </c>
      <c r="C552" s="13" t="s">
        <v>757</v>
      </c>
      <c r="D552" s="13">
        <v>0.15</v>
      </c>
      <c r="E552" s="4"/>
    </row>
    <row r="553" spans="1:5" ht="48" thickBot="1" x14ac:dyDescent="0.3">
      <c r="A553" s="14" t="s">
        <v>780</v>
      </c>
      <c r="B553" s="20" t="s">
        <v>781</v>
      </c>
      <c r="C553" s="13"/>
      <c r="D553" s="13"/>
      <c r="E553" s="4"/>
    </row>
    <row r="554" spans="1:5" ht="16.5" thickBot="1" x14ac:dyDescent="0.3">
      <c r="A554" s="14" t="s">
        <v>782</v>
      </c>
      <c r="B554" s="20" t="s">
        <v>767</v>
      </c>
      <c r="C554" s="13" t="s">
        <v>768</v>
      </c>
      <c r="D554" s="13">
        <v>0.1</v>
      </c>
      <c r="E554" s="4"/>
    </row>
    <row r="555" spans="1:5" ht="16.5" thickBot="1" x14ac:dyDescent="0.3">
      <c r="A555" s="14" t="s">
        <v>783</v>
      </c>
      <c r="B555" s="20" t="s">
        <v>770</v>
      </c>
      <c r="C555" s="13" t="s">
        <v>771</v>
      </c>
      <c r="D555" s="13">
        <v>0.01</v>
      </c>
      <c r="E555" s="4"/>
    </row>
    <row r="556" spans="1:5" ht="48" thickBot="1" x14ac:dyDescent="0.3">
      <c r="A556" s="14" t="s">
        <v>784</v>
      </c>
      <c r="B556" s="20" t="s">
        <v>785</v>
      </c>
      <c r="C556" s="13" t="s">
        <v>768</v>
      </c>
      <c r="D556" s="13">
        <v>0.08</v>
      </c>
      <c r="E556" s="4"/>
    </row>
    <row r="557" spans="1:5" ht="48" thickBot="1" x14ac:dyDescent="0.3">
      <c r="A557" s="14" t="s">
        <v>786</v>
      </c>
      <c r="B557" s="20" t="s">
        <v>787</v>
      </c>
      <c r="C557" s="13" t="s">
        <v>788</v>
      </c>
      <c r="D557" s="13">
        <v>0.01</v>
      </c>
      <c r="E557" s="4"/>
    </row>
    <row r="558" spans="1:5" ht="48" thickBot="1" x14ac:dyDescent="0.3">
      <c r="A558" s="14" t="s">
        <v>789</v>
      </c>
      <c r="B558" s="20" t="s">
        <v>790</v>
      </c>
      <c r="C558" s="13" t="s">
        <v>791</v>
      </c>
      <c r="D558" s="13">
        <v>0.2</v>
      </c>
      <c r="E558" s="4"/>
    </row>
  </sheetData>
  <mergeCells count="311">
    <mergeCell ref="A527:D527"/>
    <mergeCell ref="A528:D528"/>
    <mergeCell ref="E527:E528"/>
    <mergeCell ref="A536:A537"/>
    <mergeCell ref="B536:B537"/>
    <mergeCell ref="D536:D537"/>
    <mergeCell ref="E536:E537"/>
    <mergeCell ref="A519:A520"/>
    <mergeCell ref="B519:B520"/>
    <mergeCell ref="D519:D520"/>
    <mergeCell ref="E519:E520"/>
    <mergeCell ref="A525:D525"/>
    <mergeCell ref="A526:D526"/>
    <mergeCell ref="E525:E526"/>
    <mergeCell ref="A511:D511"/>
    <mergeCell ref="A512:D512"/>
    <mergeCell ref="E511:E512"/>
    <mergeCell ref="A513:D513"/>
    <mergeCell ref="A514:D514"/>
    <mergeCell ref="E513:E514"/>
    <mergeCell ref="A482:D482"/>
    <mergeCell ref="A483:D483"/>
    <mergeCell ref="E482:E483"/>
    <mergeCell ref="A484:D484"/>
    <mergeCell ref="A485:D485"/>
    <mergeCell ref="E484:E485"/>
    <mergeCell ref="A453:D453"/>
    <mergeCell ref="A454:D454"/>
    <mergeCell ref="E453:E454"/>
    <mergeCell ref="A471:D471"/>
    <mergeCell ref="A472:D472"/>
    <mergeCell ref="E471:E472"/>
    <mergeCell ref="A435:D435"/>
    <mergeCell ref="A436:D436"/>
    <mergeCell ref="E435:E436"/>
    <mergeCell ref="A447:D447"/>
    <mergeCell ref="A448:D448"/>
    <mergeCell ref="E447:E448"/>
    <mergeCell ref="E397:E398"/>
    <mergeCell ref="A412:D412"/>
    <mergeCell ref="A413:D413"/>
    <mergeCell ref="E412:E413"/>
    <mergeCell ref="A414:D414"/>
    <mergeCell ref="A415:D415"/>
    <mergeCell ref="E414:E415"/>
    <mergeCell ref="A395:A396"/>
    <mergeCell ref="B395:B396"/>
    <mergeCell ref="C395:C396"/>
    <mergeCell ref="D395:D396"/>
    <mergeCell ref="A397:D397"/>
    <mergeCell ref="A398:D398"/>
    <mergeCell ref="A383:A384"/>
    <mergeCell ref="B383:B384"/>
    <mergeCell ref="C383:C384"/>
    <mergeCell ref="D383:D384"/>
    <mergeCell ref="A385:A390"/>
    <mergeCell ref="B385:B390"/>
    <mergeCell ref="C385:C390"/>
    <mergeCell ref="D385:D390"/>
    <mergeCell ref="A376:A377"/>
    <mergeCell ref="B376:B377"/>
    <mergeCell ref="C376:C377"/>
    <mergeCell ref="D376:D377"/>
    <mergeCell ref="A378:A381"/>
    <mergeCell ref="B378:B381"/>
    <mergeCell ref="C378:C381"/>
    <mergeCell ref="D378:D381"/>
    <mergeCell ref="A370:D370"/>
    <mergeCell ref="E369:E370"/>
    <mergeCell ref="A371:D371"/>
    <mergeCell ref="A372:D372"/>
    <mergeCell ref="E371:E372"/>
    <mergeCell ref="A373:A374"/>
    <mergeCell ref="B373:B374"/>
    <mergeCell ref="C373:C374"/>
    <mergeCell ref="D373:D374"/>
    <mergeCell ref="A345:D345"/>
    <mergeCell ref="E344:E345"/>
    <mergeCell ref="A356:D356"/>
    <mergeCell ref="A357:D357"/>
    <mergeCell ref="E356:E357"/>
    <mergeCell ref="A369:D369"/>
    <mergeCell ref="A334:D334"/>
    <mergeCell ref="E332:E334"/>
    <mergeCell ref="A342:D342"/>
    <mergeCell ref="A343:D343"/>
    <mergeCell ref="E342:E343"/>
    <mergeCell ref="A344:D344"/>
    <mergeCell ref="A324:D324"/>
    <mergeCell ref="A325:D325"/>
    <mergeCell ref="A326:D326"/>
    <mergeCell ref="E324:E326"/>
    <mergeCell ref="A332:D332"/>
    <mergeCell ref="A333:D333"/>
    <mergeCell ref="A309:D309"/>
    <mergeCell ref="A310:D310"/>
    <mergeCell ref="E309:E310"/>
    <mergeCell ref="A322:D322"/>
    <mergeCell ref="A323:D323"/>
    <mergeCell ref="E322:E323"/>
    <mergeCell ref="A295:D295"/>
    <mergeCell ref="A296:D296"/>
    <mergeCell ref="E295:E296"/>
    <mergeCell ref="A297:D297"/>
    <mergeCell ref="A298:D298"/>
    <mergeCell ref="E297:E298"/>
    <mergeCell ref="A270:D270"/>
    <mergeCell ref="A271:D271"/>
    <mergeCell ref="E270:E271"/>
    <mergeCell ref="A282:D282"/>
    <mergeCell ref="A283:D283"/>
    <mergeCell ref="E282:E283"/>
    <mergeCell ref="A266:D266"/>
    <mergeCell ref="A267:D267"/>
    <mergeCell ref="E266:E267"/>
    <mergeCell ref="A268:D268"/>
    <mergeCell ref="A269:D269"/>
    <mergeCell ref="E268:E269"/>
    <mergeCell ref="A251:A252"/>
    <mergeCell ref="C251:C252"/>
    <mergeCell ref="D251:D252"/>
    <mergeCell ref="E251:E252"/>
    <mergeCell ref="A254:D254"/>
    <mergeCell ref="A255:D255"/>
    <mergeCell ref="E254:E255"/>
    <mergeCell ref="A240:D240"/>
    <mergeCell ref="A241:D241"/>
    <mergeCell ref="E240:E241"/>
    <mergeCell ref="A242:D242"/>
    <mergeCell ref="A243:D243"/>
    <mergeCell ref="E242:E243"/>
    <mergeCell ref="A234:A237"/>
    <mergeCell ref="C234:C237"/>
    <mergeCell ref="D234:D237"/>
    <mergeCell ref="A238:A239"/>
    <mergeCell ref="B238:B239"/>
    <mergeCell ref="C238:C239"/>
    <mergeCell ref="D238:D239"/>
    <mergeCell ref="A227:A228"/>
    <mergeCell ref="B227:B228"/>
    <mergeCell ref="C227:C228"/>
    <mergeCell ref="D227:D228"/>
    <mergeCell ref="A232:A233"/>
    <mergeCell ref="B232:B233"/>
    <mergeCell ref="C232:C233"/>
    <mergeCell ref="D232:D233"/>
    <mergeCell ref="A219:A220"/>
    <mergeCell ref="B219:B220"/>
    <mergeCell ref="C219:C220"/>
    <mergeCell ref="D219:D220"/>
    <mergeCell ref="A222:A224"/>
    <mergeCell ref="C222:C224"/>
    <mergeCell ref="D222:D224"/>
    <mergeCell ref="A214:A215"/>
    <mergeCell ref="C214:C215"/>
    <mergeCell ref="D214:D215"/>
    <mergeCell ref="E214:E215"/>
    <mergeCell ref="A217:D217"/>
    <mergeCell ref="A218:D218"/>
    <mergeCell ref="E217:E218"/>
    <mergeCell ref="A200:D200"/>
    <mergeCell ref="A201:D201"/>
    <mergeCell ref="A202:D202"/>
    <mergeCell ref="E200:E202"/>
    <mergeCell ref="A203:A204"/>
    <mergeCell ref="B203:D203"/>
    <mergeCell ref="B204:D204"/>
    <mergeCell ref="E203:E204"/>
    <mergeCell ref="A183:A184"/>
    <mergeCell ref="C183:C184"/>
    <mergeCell ref="D183:D184"/>
    <mergeCell ref="E183:E184"/>
    <mergeCell ref="A186:D186"/>
    <mergeCell ref="A187:D187"/>
    <mergeCell ref="E186:E187"/>
    <mergeCell ref="A170:D170"/>
    <mergeCell ref="A171:D171"/>
    <mergeCell ref="E170:E171"/>
    <mergeCell ref="A172:D172"/>
    <mergeCell ref="A173:D173"/>
    <mergeCell ref="E172:E173"/>
    <mergeCell ref="A145:D145"/>
    <mergeCell ref="A146:D146"/>
    <mergeCell ref="E145:E146"/>
    <mergeCell ref="A157:D157"/>
    <mergeCell ref="A158:D158"/>
    <mergeCell ref="E157:E158"/>
    <mergeCell ref="A141:D141"/>
    <mergeCell ref="A142:D142"/>
    <mergeCell ref="E141:E142"/>
    <mergeCell ref="A143:D143"/>
    <mergeCell ref="A144:D144"/>
    <mergeCell ref="E143:E144"/>
    <mergeCell ref="A108:D108"/>
    <mergeCell ref="A109:D109"/>
    <mergeCell ref="E108:E109"/>
    <mergeCell ref="A124:D124"/>
    <mergeCell ref="A125:D125"/>
    <mergeCell ref="A126:D126"/>
    <mergeCell ref="E124:E126"/>
    <mergeCell ref="A103:A104"/>
    <mergeCell ref="B103:B104"/>
    <mergeCell ref="D103:D104"/>
    <mergeCell ref="E103:E104"/>
    <mergeCell ref="A106:D106"/>
    <mergeCell ref="A107:D107"/>
    <mergeCell ref="E106:E107"/>
    <mergeCell ref="A83:D83"/>
    <mergeCell ref="A84:D84"/>
    <mergeCell ref="A85:D85"/>
    <mergeCell ref="E84:E85"/>
    <mergeCell ref="A93:D93"/>
    <mergeCell ref="A94:D94"/>
    <mergeCell ref="E93:E94"/>
    <mergeCell ref="A72:D72"/>
    <mergeCell ref="A73:D73"/>
    <mergeCell ref="E72:E73"/>
    <mergeCell ref="A81:D81"/>
    <mergeCell ref="A82:D82"/>
    <mergeCell ref="E81:E82"/>
    <mergeCell ref="A67:A68"/>
    <mergeCell ref="B67:B68"/>
    <mergeCell ref="C67:C68"/>
    <mergeCell ref="D67:D68"/>
    <mergeCell ref="A69:A71"/>
    <mergeCell ref="B69:B71"/>
    <mergeCell ref="C69:C71"/>
    <mergeCell ref="D69:D71"/>
    <mergeCell ref="A62:A64"/>
    <mergeCell ref="B62:B64"/>
    <mergeCell ref="C62:C64"/>
    <mergeCell ref="D62:D64"/>
    <mergeCell ref="A65:A66"/>
    <mergeCell ref="B65:B66"/>
    <mergeCell ref="D65:D66"/>
    <mergeCell ref="A56:A57"/>
    <mergeCell ref="B56:B57"/>
    <mergeCell ref="D56:D57"/>
    <mergeCell ref="A58:A59"/>
    <mergeCell ref="B58:B59"/>
    <mergeCell ref="C58:C59"/>
    <mergeCell ref="D58:D59"/>
    <mergeCell ref="A50:A51"/>
    <mergeCell ref="B50:B51"/>
    <mergeCell ref="C50:C51"/>
    <mergeCell ref="D50:D51"/>
    <mergeCell ref="A53:A54"/>
    <mergeCell ref="B53:B54"/>
    <mergeCell ref="C53:C54"/>
    <mergeCell ref="D53:D54"/>
    <mergeCell ref="E39:E40"/>
    <mergeCell ref="A41:A43"/>
    <mergeCell ref="B41:B43"/>
    <mergeCell ref="C41:C43"/>
    <mergeCell ref="D41:D43"/>
    <mergeCell ref="A45:A49"/>
    <mergeCell ref="B45:B49"/>
    <mergeCell ref="C45:C49"/>
    <mergeCell ref="D45:D49"/>
    <mergeCell ref="A36:A38"/>
    <mergeCell ref="B36:B38"/>
    <mergeCell ref="C36:C38"/>
    <mergeCell ref="D36:D38"/>
    <mergeCell ref="A39:D39"/>
    <mergeCell ref="A40:D40"/>
    <mergeCell ref="A31:A33"/>
    <mergeCell ref="B31:B33"/>
    <mergeCell ref="C31:C33"/>
    <mergeCell ref="D31:D33"/>
    <mergeCell ref="A34:A35"/>
    <mergeCell ref="B34:B35"/>
    <mergeCell ref="C34:C35"/>
    <mergeCell ref="D34:D35"/>
    <mergeCell ref="A24:A27"/>
    <mergeCell ref="B24:B27"/>
    <mergeCell ref="C24:C27"/>
    <mergeCell ref="D24:D27"/>
    <mergeCell ref="A28:A29"/>
    <mergeCell ref="B28:B29"/>
    <mergeCell ref="C28:C29"/>
    <mergeCell ref="D28:D29"/>
    <mergeCell ref="A18:A19"/>
    <mergeCell ref="B18:B19"/>
    <mergeCell ref="C18:C19"/>
    <mergeCell ref="D18:D19"/>
    <mergeCell ref="A21:A22"/>
    <mergeCell ref="B21:B22"/>
    <mergeCell ref="C21:C22"/>
    <mergeCell ref="D21:D22"/>
    <mergeCell ref="A13:A15"/>
    <mergeCell ref="B13:B15"/>
    <mergeCell ref="C13:C15"/>
    <mergeCell ref="D13:D15"/>
    <mergeCell ref="A16:A17"/>
    <mergeCell ref="B16:B17"/>
    <mergeCell ref="C16:C17"/>
    <mergeCell ref="D16:D17"/>
    <mergeCell ref="A6:D6"/>
    <mergeCell ref="A7:D7"/>
    <mergeCell ref="E6:E7"/>
    <mergeCell ref="B9:D9"/>
    <mergeCell ref="A10:A12"/>
    <mergeCell ref="B10:B12"/>
    <mergeCell ref="C10:C12"/>
    <mergeCell ref="D10:D12"/>
    <mergeCell ref="A2:D2"/>
    <mergeCell ref="A3:D3"/>
    <mergeCell ref="E2:E3"/>
    <mergeCell ref="A4:D4"/>
    <mergeCell ref="A5:D5"/>
    <mergeCell ref="E4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C767C-4A56-457C-89ED-164D79409104}">
  <dimension ref="A1:G535"/>
  <sheetViews>
    <sheetView view="pageBreakPreview" topLeftCell="A7" zoomScaleNormal="90" zoomScaleSheetLayoutView="100" workbookViewId="0">
      <selection activeCell="F16" sqref="F16"/>
    </sheetView>
  </sheetViews>
  <sheetFormatPr defaultRowHeight="15" x14ac:dyDescent="0.25"/>
  <cols>
    <col min="1" max="1" width="18.140625" style="96" customWidth="1"/>
    <col min="2" max="2" width="46.7109375" style="96" customWidth="1"/>
    <col min="3" max="3" width="19" style="96" customWidth="1"/>
    <col min="4" max="4" width="13.42578125" style="96" customWidth="1"/>
    <col min="5" max="5" width="11.85546875" style="96" customWidth="1"/>
    <col min="6" max="6" width="10.7109375" style="96" customWidth="1"/>
    <col min="7" max="7" width="9.28515625" style="96" customWidth="1"/>
    <col min="8" max="16384" width="9.140625" style="96"/>
  </cols>
  <sheetData>
    <row r="1" spans="1:7" ht="19.5" x14ac:dyDescent="0.25">
      <c r="D1" s="110"/>
      <c r="E1" s="110"/>
      <c r="F1" s="110"/>
      <c r="G1" s="110"/>
    </row>
    <row r="2" spans="1:7" ht="19.5" x14ac:dyDescent="0.25">
      <c r="A2" s="111" t="s">
        <v>1322</v>
      </c>
      <c r="B2" s="111"/>
      <c r="C2" s="111"/>
      <c r="D2" s="111"/>
      <c r="E2" s="111"/>
      <c r="F2" s="111"/>
      <c r="G2" s="111"/>
    </row>
    <row r="3" spans="1:7" ht="117" customHeight="1" x14ac:dyDescent="0.3">
      <c r="A3" s="97" t="s">
        <v>1328</v>
      </c>
      <c r="B3" s="97"/>
      <c r="C3" s="97"/>
      <c r="D3" s="97"/>
      <c r="E3" s="97"/>
      <c r="F3" s="97"/>
      <c r="G3" s="97"/>
    </row>
    <row r="4" spans="1:7" ht="19.5" x14ac:dyDescent="0.3">
      <c r="A4" s="112"/>
      <c r="B4" s="112"/>
      <c r="C4" s="112"/>
      <c r="D4" s="112"/>
      <c r="E4" s="112"/>
      <c r="F4" s="112"/>
      <c r="G4" s="112"/>
    </row>
    <row r="5" spans="1:7" ht="19.5" x14ac:dyDescent="0.25">
      <c r="A5" s="98"/>
      <c r="B5" s="98"/>
      <c r="C5" s="98"/>
      <c r="D5" s="98"/>
      <c r="E5" s="98"/>
      <c r="F5" s="98"/>
      <c r="G5" s="98"/>
    </row>
    <row r="6" spans="1:7" ht="83.25" customHeight="1" x14ac:dyDescent="0.25">
      <c r="A6" s="57" t="s">
        <v>0</v>
      </c>
      <c r="B6" s="57" t="s">
        <v>1</v>
      </c>
      <c r="C6" s="57" t="s">
        <v>2</v>
      </c>
      <c r="D6" s="57" t="s">
        <v>1007</v>
      </c>
      <c r="E6" s="57" t="s">
        <v>1036</v>
      </c>
      <c r="F6" s="57" t="s">
        <v>1008</v>
      </c>
      <c r="G6" s="101" t="s">
        <v>1009</v>
      </c>
    </row>
    <row r="7" spans="1:7" ht="15.75" customHeight="1" x14ac:dyDescent="0.25">
      <c r="A7" s="100" t="s">
        <v>4</v>
      </c>
      <c r="B7" s="100"/>
      <c r="C7" s="100"/>
      <c r="D7" s="58"/>
      <c r="E7" s="58"/>
      <c r="F7" s="58"/>
      <c r="G7" s="101"/>
    </row>
    <row r="8" spans="1:7" ht="53.25" customHeight="1" x14ac:dyDescent="0.25">
      <c r="A8" s="100" t="s">
        <v>5</v>
      </c>
      <c r="B8" s="100"/>
      <c r="C8" s="100"/>
      <c r="D8" s="58"/>
      <c r="E8" s="58"/>
      <c r="F8" s="58"/>
      <c r="G8" s="101"/>
    </row>
    <row r="9" spans="1:7" ht="18" customHeight="1" x14ac:dyDescent="0.25">
      <c r="A9" s="100" t="s">
        <v>6</v>
      </c>
      <c r="B9" s="100"/>
      <c r="C9" s="100"/>
      <c r="D9" s="58"/>
      <c r="E9" s="58"/>
      <c r="F9" s="58"/>
      <c r="G9" s="101"/>
    </row>
    <row r="10" spans="1:7" ht="34.5" customHeight="1" x14ac:dyDescent="0.25">
      <c r="A10" s="100" t="s">
        <v>7</v>
      </c>
      <c r="B10" s="100"/>
      <c r="C10" s="100"/>
      <c r="D10" s="58"/>
      <c r="E10" s="58"/>
      <c r="F10" s="58"/>
      <c r="G10" s="101"/>
    </row>
    <row r="11" spans="1:7" ht="21" customHeight="1" x14ac:dyDescent="0.25">
      <c r="A11" s="100" t="s">
        <v>8</v>
      </c>
      <c r="B11" s="100"/>
      <c r="C11" s="100"/>
      <c r="D11" s="58"/>
      <c r="E11" s="58"/>
      <c r="F11" s="58"/>
      <c r="G11" s="101"/>
    </row>
    <row r="12" spans="1:7" ht="31.5" customHeight="1" x14ac:dyDescent="0.25">
      <c r="A12" s="100" t="s">
        <v>9</v>
      </c>
      <c r="B12" s="100"/>
      <c r="C12" s="100"/>
      <c r="D12" s="58"/>
      <c r="E12" s="58"/>
      <c r="F12" s="58"/>
      <c r="G12" s="102"/>
    </row>
    <row r="13" spans="1:7" ht="31.5" x14ac:dyDescent="0.25">
      <c r="A13" s="57">
        <v>16001</v>
      </c>
      <c r="B13" s="103" t="s">
        <v>11</v>
      </c>
      <c r="C13" s="57" t="s">
        <v>12</v>
      </c>
      <c r="D13" s="57">
        <v>11.48</v>
      </c>
      <c r="E13" s="57">
        <v>2.2999999999999998</v>
      </c>
      <c r="F13" s="57">
        <v>13.780000000000001</v>
      </c>
      <c r="G13" s="57" t="s">
        <v>1010</v>
      </c>
    </row>
    <row r="14" spans="1:7" ht="15.75" x14ac:dyDescent="0.25">
      <c r="A14" s="57">
        <v>16002</v>
      </c>
      <c r="B14" s="103" t="s">
        <v>15</v>
      </c>
      <c r="C14" s="103"/>
      <c r="D14" s="57"/>
      <c r="E14" s="57"/>
      <c r="F14" s="57"/>
      <c r="G14" s="57"/>
    </row>
    <row r="15" spans="1:7" ht="47.25" x14ac:dyDescent="0.25">
      <c r="A15" s="57" t="s">
        <v>802</v>
      </c>
      <c r="B15" s="103" t="s">
        <v>17</v>
      </c>
      <c r="C15" s="57" t="s">
        <v>18</v>
      </c>
      <c r="D15" s="57">
        <v>47.6</v>
      </c>
      <c r="E15" s="57">
        <v>9.52</v>
      </c>
      <c r="F15" s="57">
        <v>57.120000000000005</v>
      </c>
      <c r="G15" s="57" t="s">
        <v>1010</v>
      </c>
    </row>
    <row r="16" spans="1:7" ht="110.25" x14ac:dyDescent="0.25">
      <c r="A16" s="57" t="s">
        <v>803</v>
      </c>
      <c r="B16" s="103" t="s">
        <v>1038</v>
      </c>
      <c r="C16" s="57" t="s">
        <v>21</v>
      </c>
      <c r="D16" s="57">
        <v>3.51</v>
      </c>
      <c r="E16" s="57">
        <v>0.7</v>
      </c>
      <c r="F16" s="57">
        <v>4.21</v>
      </c>
      <c r="G16" s="57" t="s">
        <v>1010</v>
      </c>
    </row>
    <row r="17" spans="1:7" ht="31.5" x14ac:dyDescent="0.25">
      <c r="A17" s="57" t="s">
        <v>804</v>
      </c>
      <c r="B17" s="103" t="s">
        <v>1334</v>
      </c>
      <c r="C17" s="57" t="s">
        <v>24</v>
      </c>
      <c r="D17" s="57">
        <v>1.56</v>
      </c>
      <c r="E17" s="57">
        <v>0.31</v>
      </c>
      <c r="F17" s="57">
        <v>1.87</v>
      </c>
      <c r="G17" s="57" t="s">
        <v>1010</v>
      </c>
    </row>
    <row r="18" spans="1:7" ht="31.5" x14ac:dyDescent="0.25">
      <c r="A18" s="57" t="s">
        <v>805</v>
      </c>
      <c r="B18" s="103" t="s">
        <v>26</v>
      </c>
      <c r="C18" s="57" t="s">
        <v>27</v>
      </c>
      <c r="D18" s="57">
        <v>8.19</v>
      </c>
      <c r="E18" s="57">
        <v>1.64</v>
      </c>
      <c r="F18" s="57">
        <v>9.83</v>
      </c>
      <c r="G18" s="57" t="s">
        <v>1010</v>
      </c>
    </row>
    <row r="19" spans="1:7" ht="63" x14ac:dyDescent="0.25">
      <c r="A19" s="57" t="s">
        <v>1011</v>
      </c>
      <c r="B19" s="103" t="s">
        <v>1015</v>
      </c>
      <c r="C19" s="57" t="s">
        <v>18</v>
      </c>
      <c r="D19" s="57">
        <v>47.6</v>
      </c>
      <c r="E19" s="57">
        <v>9.52</v>
      </c>
      <c r="F19" s="57">
        <v>57.120000000000005</v>
      </c>
      <c r="G19" s="57">
        <v>1.2</v>
      </c>
    </row>
    <row r="20" spans="1:7" ht="110.25" x14ac:dyDescent="0.25">
      <c r="A20" s="57" t="s">
        <v>1012</v>
      </c>
      <c r="B20" s="103" t="s">
        <v>1038</v>
      </c>
      <c r="C20" s="57" t="s">
        <v>21</v>
      </c>
      <c r="D20" s="57">
        <v>3.51</v>
      </c>
      <c r="E20" s="57">
        <v>0.7</v>
      </c>
      <c r="F20" s="57">
        <v>4.21</v>
      </c>
      <c r="G20" s="57">
        <v>1.2</v>
      </c>
    </row>
    <row r="21" spans="1:7" ht="31.5" x14ac:dyDescent="0.25">
      <c r="A21" s="57" t="s">
        <v>1013</v>
      </c>
      <c r="B21" s="103" t="s">
        <v>1334</v>
      </c>
      <c r="C21" s="57" t="s">
        <v>24</v>
      </c>
      <c r="D21" s="57">
        <v>1.56</v>
      </c>
      <c r="E21" s="57">
        <v>0.31</v>
      </c>
      <c r="F21" s="57">
        <v>1.87</v>
      </c>
      <c r="G21" s="57">
        <v>1.2</v>
      </c>
    </row>
    <row r="22" spans="1:7" ht="31.5" x14ac:dyDescent="0.25">
      <c r="A22" s="57" t="s">
        <v>1014</v>
      </c>
      <c r="B22" s="103" t="s">
        <v>1016</v>
      </c>
      <c r="C22" s="57" t="s">
        <v>27</v>
      </c>
      <c r="D22" s="57">
        <v>8.19</v>
      </c>
      <c r="E22" s="57">
        <v>1.64</v>
      </c>
      <c r="F22" s="57">
        <v>9.83</v>
      </c>
      <c r="G22" s="57">
        <v>1.2</v>
      </c>
    </row>
    <row r="23" spans="1:7" ht="31.5" x14ac:dyDescent="0.25">
      <c r="A23" s="57">
        <v>16003</v>
      </c>
      <c r="B23" s="103" t="s">
        <v>29</v>
      </c>
      <c r="C23" s="57"/>
      <c r="D23" s="57"/>
      <c r="E23" s="57"/>
      <c r="F23" s="57"/>
      <c r="G23" s="57"/>
    </row>
    <row r="24" spans="1:7" ht="15.75" x14ac:dyDescent="0.25">
      <c r="A24" s="57" t="s">
        <v>806</v>
      </c>
      <c r="B24" s="103" t="s">
        <v>31</v>
      </c>
      <c r="C24" s="57" t="s">
        <v>32</v>
      </c>
      <c r="D24" s="57">
        <v>30.11</v>
      </c>
      <c r="E24" s="57">
        <v>6.02</v>
      </c>
      <c r="F24" s="57">
        <v>36.129999999999995</v>
      </c>
      <c r="G24" s="57" t="s">
        <v>1010</v>
      </c>
    </row>
    <row r="25" spans="1:7" ht="15.75" x14ac:dyDescent="0.25">
      <c r="A25" s="57" t="s">
        <v>807</v>
      </c>
      <c r="B25" s="103" t="s">
        <v>34</v>
      </c>
      <c r="C25" s="57" t="s">
        <v>18</v>
      </c>
      <c r="D25" s="57">
        <v>15.62</v>
      </c>
      <c r="E25" s="57">
        <v>3.12</v>
      </c>
      <c r="F25" s="57">
        <v>18.739999999999998</v>
      </c>
      <c r="G25" s="57" t="s">
        <v>1010</v>
      </c>
    </row>
    <row r="26" spans="1:7" ht="110.25" x14ac:dyDescent="0.25">
      <c r="A26" s="57" t="s">
        <v>808</v>
      </c>
      <c r="B26" s="103" t="s">
        <v>1039</v>
      </c>
      <c r="C26" s="57" t="s">
        <v>21</v>
      </c>
      <c r="D26" s="57">
        <v>1.32</v>
      </c>
      <c r="E26" s="57">
        <v>0.26</v>
      </c>
      <c r="F26" s="57">
        <v>1.58</v>
      </c>
      <c r="G26" s="57" t="s">
        <v>1010</v>
      </c>
    </row>
    <row r="27" spans="1:7" ht="31.5" x14ac:dyDescent="0.25">
      <c r="A27" s="57" t="s">
        <v>809</v>
      </c>
      <c r="B27" s="103" t="s">
        <v>1040</v>
      </c>
      <c r="C27" s="57" t="s">
        <v>24</v>
      </c>
      <c r="D27" s="57">
        <v>0.75</v>
      </c>
      <c r="E27" s="57">
        <v>0.15</v>
      </c>
      <c r="F27" s="57">
        <v>0.9</v>
      </c>
      <c r="G27" s="57" t="s">
        <v>1010</v>
      </c>
    </row>
    <row r="28" spans="1:7" ht="47.25" x14ac:dyDescent="0.25">
      <c r="A28" s="57">
        <v>16004</v>
      </c>
      <c r="B28" s="103" t="s">
        <v>1330</v>
      </c>
      <c r="C28" s="57"/>
      <c r="D28" s="57"/>
      <c r="E28" s="57"/>
      <c r="F28" s="57"/>
      <c r="G28" s="57"/>
    </row>
    <row r="29" spans="1:7" ht="94.5" x14ac:dyDescent="0.25">
      <c r="A29" s="57" t="s">
        <v>811</v>
      </c>
      <c r="B29" s="103" t="s">
        <v>1331</v>
      </c>
      <c r="C29" s="57" t="s">
        <v>18</v>
      </c>
      <c r="D29" s="57">
        <v>25.41</v>
      </c>
      <c r="E29" s="57">
        <v>5.08</v>
      </c>
      <c r="F29" s="57">
        <v>30.490000000000002</v>
      </c>
      <c r="G29" s="57" t="s">
        <v>1010</v>
      </c>
    </row>
    <row r="30" spans="1:7" ht="63" x14ac:dyDescent="0.25">
      <c r="A30" s="57" t="s">
        <v>810</v>
      </c>
      <c r="B30" s="103" t="s">
        <v>44</v>
      </c>
      <c r="C30" s="57" t="s">
        <v>27</v>
      </c>
      <c r="D30" s="57">
        <v>2.63</v>
      </c>
      <c r="E30" s="57">
        <v>0.53</v>
      </c>
      <c r="F30" s="57">
        <v>3.16</v>
      </c>
      <c r="G30" s="57" t="s">
        <v>1010</v>
      </c>
    </row>
    <row r="31" spans="1:7" ht="31.5" x14ac:dyDescent="0.25">
      <c r="A31" s="57">
        <v>16005</v>
      </c>
      <c r="B31" s="103" t="s">
        <v>46</v>
      </c>
      <c r="C31" s="57" t="s">
        <v>32</v>
      </c>
      <c r="D31" s="57">
        <v>13.55</v>
      </c>
      <c r="E31" s="57">
        <v>2.71</v>
      </c>
      <c r="F31" s="57">
        <v>16.260000000000002</v>
      </c>
      <c r="G31" s="57" t="s">
        <v>1010</v>
      </c>
    </row>
    <row r="32" spans="1:7" ht="15.75" customHeight="1" x14ac:dyDescent="0.25">
      <c r="A32" s="100" t="s">
        <v>47</v>
      </c>
      <c r="B32" s="100"/>
      <c r="C32" s="100"/>
      <c r="D32" s="57"/>
      <c r="E32" s="57"/>
      <c r="F32" s="57"/>
      <c r="G32" s="57"/>
    </row>
    <row r="33" spans="1:7" ht="31.5" customHeight="1" x14ac:dyDescent="0.25">
      <c r="A33" s="100" t="s">
        <v>48</v>
      </c>
      <c r="B33" s="100"/>
      <c r="C33" s="100"/>
      <c r="D33" s="57"/>
      <c r="E33" s="57"/>
      <c r="F33" s="57"/>
      <c r="G33" s="57"/>
    </row>
    <row r="34" spans="1:7" ht="31.5" x14ac:dyDescent="0.25">
      <c r="A34" s="57">
        <v>16006</v>
      </c>
      <c r="B34" s="103" t="s">
        <v>11</v>
      </c>
      <c r="C34" s="57" t="s">
        <v>32</v>
      </c>
      <c r="D34" s="57">
        <v>12.04</v>
      </c>
      <c r="E34" s="57">
        <v>2.41</v>
      </c>
      <c r="F34" s="57">
        <v>14.45</v>
      </c>
      <c r="G34" s="57" t="s">
        <v>1010</v>
      </c>
    </row>
    <row r="35" spans="1:7" ht="15.75" x14ac:dyDescent="0.25">
      <c r="A35" s="57">
        <v>16007</v>
      </c>
      <c r="B35" s="103" t="s">
        <v>15</v>
      </c>
      <c r="C35" s="57"/>
      <c r="D35" s="57"/>
      <c r="E35" s="57"/>
      <c r="F35" s="57"/>
      <c r="G35" s="57"/>
    </row>
    <row r="36" spans="1:7" ht="47.25" x14ac:dyDescent="0.25">
      <c r="A36" s="57" t="s">
        <v>812</v>
      </c>
      <c r="B36" s="103" t="s">
        <v>52</v>
      </c>
      <c r="C36" s="57" t="s">
        <v>18</v>
      </c>
      <c r="D36" s="57">
        <v>37.46</v>
      </c>
      <c r="E36" s="57">
        <v>7.49</v>
      </c>
      <c r="F36" s="57">
        <v>44.95</v>
      </c>
      <c r="G36" s="57">
        <v>1</v>
      </c>
    </row>
    <row r="37" spans="1:7" ht="31.5" x14ac:dyDescent="0.25">
      <c r="A37" s="57" t="s">
        <v>813</v>
      </c>
      <c r="B37" s="103" t="s">
        <v>54</v>
      </c>
      <c r="C37" s="57" t="s">
        <v>27</v>
      </c>
      <c r="D37" s="57">
        <v>4.29</v>
      </c>
      <c r="E37" s="57">
        <v>0.86</v>
      </c>
      <c r="F37" s="57">
        <v>5.15</v>
      </c>
      <c r="G37" s="57">
        <v>1</v>
      </c>
    </row>
    <row r="38" spans="1:7" ht="63" x14ac:dyDescent="0.25">
      <c r="A38" s="57" t="s">
        <v>1017</v>
      </c>
      <c r="B38" s="103" t="s">
        <v>1019</v>
      </c>
      <c r="C38" s="57" t="s">
        <v>18</v>
      </c>
      <c r="D38" s="57">
        <v>37.46</v>
      </c>
      <c r="E38" s="57">
        <v>7.49</v>
      </c>
      <c r="F38" s="57">
        <v>44.95</v>
      </c>
      <c r="G38" s="57">
        <v>1.2</v>
      </c>
    </row>
    <row r="39" spans="1:7" ht="31.5" x14ac:dyDescent="0.25">
      <c r="A39" s="57" t="s">
        <v>1018</v>
      </c>
      <c r="B39" s="103" t="s">
        <v>1020</v>
      </c>
      <c r="C39" s="57" t="s">
        <v>27</v>
      </c>
      <c r="D39" s="57">
        <v>4.29</v>
      </c>
      <c r="E39" s="57">
        <v>0.86</v>
      </c>
      <c r="F39" s="57">
        <v>5.15</v>
      </c>
      <c r="G39" s="57">
        <v>1.2</v>
      </c>
    </row>
    <row r="40" spans="1:7" ht="31.5" x14ac:dyDescent="0.25">
      <c r="A40" s="57">
        <v>16008</v>
      </c>
      <c r="B40" s="103" t="s">
        <v>56</v>
      </c>
      <c r="C40" s="57"/>
      <c r="D40" s="57"/>
      <c r="E40" s="57"/>
      <c r="F40" s="57"/>
      <c r="G40" s="57"/>
    </row>
    <row r="41" spans="1:7" ht="15.75" x14ac:dyDescent="0.25">
      <c r="A41" s="57" t="s">
        <v>814</v>
      </c>
      <c r="B41" s="103" t="s">
        <v>31</v>
      </c>
      <c r="C41" s="57" t="s">
        <v>32</v>
      </c>
      <c r="D41" s="57">
        <v>21.64</v>
      </c>
      <c r="E41" s="57">
        <v>4.33</v>
      </c>
      <c r="F41" s="57">
        <v>25.97</v>
      </c>
      <c r="G41" s="57" t="s">
        <v>1010</v>
      </c>
    </row>
    <row r="42" spans="1:7" ht="15.75" x14ac:dyDescent="0.25">
      <c r="A42" s="57" t="s">
        <v>815</v>
      </c>
      <c r="B42" s="103" t="s">
        <v>59</v>
      </c>
      <c r="C42" s="105"/>
      <c r="D42" s="57"/>
      <c r="E42" s="57"/>
      <c r="F42" s="57"/>
      <c r="G42" s="57"/>
    </row>
    <row r="43" spans="1:7" ht="31.5" x14ac:dyDescent="0.25">
      <c r="A43" s="57" t="s">
        <v>816</v>
      </c>
      <c r="B43" s="103" t="s">
        <v>61</v>
      </c>
      <c r="C43" s="57" t="s">
        <v>792</v>
      </c>
      <c r="D43" s="57">
        <v>12.23</v>
      </c>
      <c r="E43" s="57">
        <v>2.4500000000000002</v>
      </c>
      <c r="F43" s="57">
        <v>14.68</v>
      </c>
      <c r="G43" s="57" t="s">
        <v>1010</v>
      </c>
    </row>
    <row r="44" spans="1:7" ht="47.25" x14ac:dyDescent="0.25">
      <c r="A44" s="57" t="s">
        <v>817</v>
      </c>
      <c r="B44" s="103" t="s">
        <v>64</v>
      </c>
      <c r="C44" s="57" t="s">
        <v>18</v>
      </c>
      <c r="D44" s="57">
        <v>1.88</v>
      </c>
      <c r="E44" s="57">
        <v>0.38</v>
      </c>
      <c r="F44" s="57">
        <v>2.2599999999999998</v>
      </c>
      <c r="G44" s="57" t="s">
        <v>1010</v>
      </c>
    </row>
    <row r="45" spans="1:7" ht="47.25" x14ac:dyDescent="0.25">
      <c r="A45" s="57">
        <v>16009</v>
      </c>
      <c r="B45" s="103" t="s">
        <v>1330</v>
      </c>
      <c r="C45" s="57"/>
      <c r="D45" s="57"/>
      <c r="E45" s="57"/>
      <c r="F45" s="57"/>
      <c r="G45" s="57"/>
    </row>
    <row r="46" spans="1:7" ht="63" x14ac:dyDescent="0.25">
      <c r="A46" s="57" t="s">
        <v>818</v>
      </c>
      <c r="B46" s="103" t="s">
        <v>67</v>
      </c>
      <c r="C46" s="57" t="s">
        <v>32</v>
      </c>
      <c r="D46" s="57">
        <v>1.88</v>
      </c>
      <c r="E46" s="57">
        <v>0.38</v>
      </c>
      <c r="F46" s="57">
        <v>2.2599999999999998</v>
      </c>
      <c r="G46" s="57" t="s">
        <v>1010</v>
      </c>
    </row>
    <row r="47" spans="1:7" ht="63" x14ac:dyDescent="0.25">
      <c r="A47" s="57" t="s">
        <v>819</v>
      </c>
      <c r="B47" s="103" t="s">
        <v>69</v>
      </c>
      <c r="C47" s="57" t="s">
        <v>32</v>
      </c>
      <c r="D47" s="57">
        <v>17.690000000000001</v>
      </c>
      <c r="E47" s="57">
        <v>3.54</v>
      </c>
      <c r="F47" s="57">
        <v>21.23</v>
      </c>
      <c r="G47" s="57" t="s">
        <v>1010</v>
      </c>
    </row>
    <row r="48" spans="1:7" ht="78.75" x14ac:dyDescent="0.25">
      <c r="A48" s="57" t="s">
        <v>820</v>
      </c>
      <c r="B48" s="103" t="s">
        <v>71</v>
      </c>
      <c r="C48" s="57" t="s">
        <v>793</v>
      </c>
      <c r="D48" s="57">
        <v>0.94</v>
      </c>
      <c r="E48" s="57">
        <v>0.19</v>
      </c>
      <c r="F48" s="57">
        <v>1.1299999999999999</v>
      </c>
      <c r="G48" s="57" t="s">
        <v>1010</v>
      </c>
    </row>
    <row r="49" spans="1:7" ht="63" x14ac:dyDescent="0.25">
      <c r="A49" s="57" t="s">
        <v>821</v>
      </c>
      <c r="B49" s="103" t="s">
        <v>74</v>
      </c>
      <c r="C49" s="57" t="s">
        <v>27</v>
      </c>
      <c r="D49" s="57">
        <v>2.2599999999999998</v>
      </c>
      <c r="E49" s="57">
        <v>0.45</v>
      </c>
      <c r="F49" s="57">
        <v>2.71</v>
      </c>
      <c r="G49" s="57" t="s">
        <v>1010</v>
      </c>
    </row>
    <row r="50" spans="1:7" ht="31.5" x14ac:dyDescent="0.25">
      <c r="A50" s="57">
        <v>16010</v>
      </c>
      <c r="B50" s="103" t="s">
        <v>46</v>
      </c>
      <c r="C50" s="57" t="s">
        <v>32</v>
      </c>
      <c r="D50" s="57">
        <v>11.67</v>
      </c>
      <c r="E50" s="57">
        <v>2.33</v>
      </c>
      <c r="F50" s="57">
        <v>14</v>
      </c>
      <c r="G50" s="57" t="s">
        <v>1010</v>
      </c>
    </row>
    <row r="51" spans="1:7" ht="15.75" customHeight="1" x14ac:dyDescent="0.25">
      <c r="A51" s="100" t="s">
        <v>76</v>
      </c>
      <c r="B51" s="100"/>
      <c r="C51" s="100"/>
      <c r="D51" s="57"/>
      <c r="E51" s="57"/>
      <c r="F51" s="57"/>
      <c r="G51" s="57"/>
    </row>
    <row r="52" spans="1:7" ht="31.5" customHeight="1" x14ac:dyDescent="0.25">
      <c r="A52" s="100" t="s">
        <v>1332</v>
      </c>
      <c r="B52" s="100"/>
      <c r="C52" s="100"/>
      <c r="D52" s="57"/>
      <c r="E52" s="57"/>
      <c r="F52" s="57"/>
      <c r="G52" s="57"/>
    </row>
    <row r="53" spans="1:7" ht="31.5" x14ac:dyDescent="0.25">
      <c r="A53" s="57">
        <v>16011</v>
      </c>
      <c r="B53" s="103" t="s">
        <v>11</v>
      </c>
      <c r="C53" s="57" t="s">
        <v>32</v>
      </c>
      <c r="D53" s="57">
        <v>9.9700000000000006</v>
      </c>
      <c r="E53" s="57">
        <v>1.99</v>
      </c>
      <c r="F53" s="57">
        <v>11.96</v>
      </c>
      <c r="G53" s="57" t="s">
        <v>1010</v>
      </c>
    </row>
    <row r="54" spans="1:7" ht="15.75" x14ac:dyDescent="0.25">
      <c r="A54" s="57">
        <v>16012</v>
      </c>
      <c r="B54" s="103" t="s">
        <v>15</v>
      </c>
      <c r="C54" s="57" t="s">
        <v>18</v>
      </c>
      <c r="D54" s="57">
        <v>29.66</v>
      </c>
      <c r="E54" s="57">
        <v>5.93</v>
      </c>
      <c r="F54" s="57">
        <v>35.590000000000003</v>
      </c>
      <c r="G54" s="57" t="s">
        <v>1010</v>
      </c>
    </row>
    <row r="55" spans="1:7" ht="15.75" x14ac:dyDescent="0.25">
      <c r="A55" s="57" t="s">
        <v>1021</v>
      </c>
      <c r="B55" s="103" t="s">
        <v>1025</v>
      </c>
      <c r="C55" s="57" t="s">
        <v>18</v>
      </c>
      <c r="D55" s="57">
        <v>29.66</v>
      </c>
      <c r="E55" s="57">
        <v>5.93</v>
      </c>
      <c r="F55" s="57">
        <v>35.590000000000003</v>
      </c>
      <c r="G55" s="57">
        <v>1.2</v>
      </c>
    </row>
    <row r="56" spans="1:7" ht="31.5" x14ac:dyDescent="0.25">
      <c r="A56" s="57">
        <v>16013</v>
      </c>
      <c r="B56" s="103" t="s">
        <v>81</v>
      </c>
      <c r="C56" s="57" t="s">
        <v>32</v>
      </c>
      <c r="D56" s="57">
        <v>34.25</v>
      </c>
      <c r="E56" s="57">
        <v>6.85</v>
      </c>
      <c r="F56" s="57">
        <v>41.1</v>
      </c>
      <c r="G56" s="57" t="s">
        <v>1010</v>
      </c>
    </row>
    <row r="57" spans="1:7" ht="47.25" x14ac:dyDescent="0.25">
      <c r="A57" s="57">
        <v>16014</v>
      </c>
      <c r="B57" s="103" t="s">
        <v>1330</v>
      </c>
      <c r="C57" s="57"/>
      <c r="D57" s="57"/>
      <c r="E57" s="57"/>
      <c r="F57" s="57"/>
      <c r="G57" s="57"/>
    </row>
    <row r="58" spans="1:7" ht="47.25" x14ac:dyDescent="0.25">
      <c r="A58" s="57" t="s">
        <v>822</v>
      </c>
      <c r="B58" s="103" t="s">
        <v>85</v>
      </c>
      <c r="C58" s="57" t="s">
        <v>18</v>
      </c>
      <c r="D58" s="57">
        <v>16.940000000000001</v>
      </c>
      <c r="E58" s="57">
        <v>3.39</v>
      </c>
      <c r="F58" s="57">
        <v>20.330000000000002</v>
      </c>
      <c r="G58" s="57" t="s">
        <v>1010</v>
      </c>
    </row>
    <row r="59" spans="1:7" ht="47.25" x14ac:dyDescent="0.25">
      <c r="A59" s="57" t="s">
        <v>823</v>
      </c>
      <c r="B59" s="103" t="s">
        <v>87</v>
      </c>
      <c r="C59" s="57" t="s">
        <v>27</v>
      </c>
      <c r="D59" s="57">
        <v>2.0699999999999998</v>
      </c>
      <c r="E59" s="57">
        <v>0.41</v>
      </c>
      <c r="F59" s="57">
        <v>2.48</v>
      </c>
      <c r="G59" s="57" t="s">
        <v>1010</v>
      </c>
    </row>
    <row r="60" spans="1:7" ht="31.5" x14ac:dyDescent="0.25">
      <c r="A60" s="57">
        <v>16015</v>
      </c>
      <c r="B60" s="103" t="s">
        <v>46</v>
      </c>
      <c r="C60" s="57" t="s">
        <v>32</v>
      </c>
      <c r="D60" s="107">
        <v>7.53</v>
      </c>
      <c r="E60" s="57">
        <v>1.51</v>
      </c>
      <c r="F60" s="57">
        <v>9.0400000000000009</v>
      </c>
      <c r="G60" s="57" t="s">
        <v>1010</v>
      </c>
    </row>
    <row r="61" spans="1:7" ht="15.75" customHeight="1" x14ac:dyDescent="0.25">
      <c r="A61" s="100" t="s">
        <v>89</v>
      </c>
      <c r="B61" s="100"/>
      <c r="C61" s="100"/>
      <c r="D61" s="57"/>
      <c r="E61" s="57"/>
      <c r="F61" s="57"/>
      <c r="G61" s="57"/>
    </row>
    <row r="62" spans="1:7" ht="31.5" customHeight="1" x14ac:dyDescent="0.25">
      <c r="A62" s="100" t="s">
        <v>90</v>
      </c>
      <c r="B62" s="100"/>
      <c r="C62" s="100"/>
      <c r="D62" s="57"/>
      <c r="E62" s="57"/>
      <c r="F62" s="57"/>
      <c r="G62" s="57"/>
    </row>
    <row r="63" spans="1:7" ht="15.75" x14ac:dyDescent="0.25">
      <c r="A63" s="100" t="s">
        <v>91</v>
      </c>
      <c r="B63" s="100"/>
      <c r="C63" s="100"/>
      <c r="D63" s="57"/>
      <c r="E63" s="57"/>
      <c r="F63" s="57"/>
      <c r="G63" s="57"/>
    </row>
    <row r="64" spans="1:7" ht="15.75" customHeight="1" x14ac:dyDescent="0.25">
      <c r="A64" s="100" t="s">
        <v>92</v>
      </c>
      <c r="B64" s="100"/>
      <c r="C64" s="100"/>
      <c r="D64" s="57"/>
      <c r="E64" s="57"/>
      <c r="F64" s="57"/>
      <c r="G64" s="57"/>
    </row>
    <row r="65" spans="1:7" ht="15.75" x14ac:dyDescent="0.25">
      <c r="A65" s="100" t="s">
        <v>93</v>
      </c>
      <c r="B65" s="100"/>
      <c r="C65" s="100"/>
      <c r="D65" s="57"/>
      <c r="E65" s="57"/>
      <c r="F65" s="57"/>
      <c r="G65" s="57"/>
    </row>
    <row r="66" spans="1:7" ht="31.5" x14ac:dyDescent="0.25">
      <c r="A66" s="57">
        <v>16016</v>
      </c>
      <c r="B66" s="103" t="s">
        <v>11</v>
      </c>
      <c r="C66" s="57" t="s">
        <v>32</v>
      </c>
      <c r="D66" s="57">
        <v>12.8</v>
      </c>
      <c r="E66" s="57">
        <v>2.56</v>
      </c>
      <c r="F66" s="57">
        <v>15.360000000000001</v>
      </c>
      <c r="G66" s="57" t="s">
        <v>1010</v>
      </c>
    </row>
    <row r="67" spans="1:7" ht="15.75" x14ac:dyDescent="0.25">
      <c r="A67" s="57">
        <v>16017</v>
      </c>
      <c r="B67" s="103" t="s">
        <v>15</v>
      </c>
      <c r="C67" s="57" t="s">
        <v>96</v>
      </c>
      <c r="D67" s="57">
        <v>48.78</v>
      </c>
      <c r="E67" s="57">
        <v>9.76</v>
      </c>
      <c r="F67" s="57">
        <v>58.54</v>
      </c>
      <c r="G67" s="57">
        <v>1</v>
      </c>
    </row>
    <row r="68" spans="1:7" ht="15.75" x14ac:dyDescent="0.25">
      <c r="A68" s="57" t="s">
        <v>1022</v>
      </c>
      <c r="B68" s="103" t="s">
        <v>1025</v>
      </c>
      <c r="C68" s="57" t="s">
        <v>96</v>
      </c>
      <c r="D68" s="57">
        <v>48.78</v>
      </c>
      <c r="E68" s="57">
        <v>9.76</v>
      </c>
      <c r="F68" s="57">
        <v>58.54</v>
      </c>
      <c r="G68" s="57">
        <v>1.2</v>
      </c>
    </row>
    <row r="69" spans="1:7" ht="31.5" x14ac:dyDescent="0.25">
      <c r="A69" s="57">
        <v>16018</v>
      </c>
      <c r="B69" s="103" t="s">
        <v>98</v>
      </c>
      <c r="C69" s="57"/>
      <c r="D69" s="57"/>
      <c r="E69" s="57"/>
      <c r="F69" s="57"/>
      <c r="G69" s="57"/>
    </row>
    <row r="70" spans="1:7" ht="31.5" x14ac:dyDescent="0.25">
      <c r="A70" s="57" t="s">
        <v>824</v>
      </c>
      <c r="B70" s="103" t="s">
        <v>100</v>
      </c>
      <c r="C70" s="57" t="s">
        <v>101</v>
      </c>
      <c r="D70" s="57">
        <v>10.92</v>
      </c>
      <c r="E70" s="57">
        <v>2.1800000000000002</v>
      </c>
      <c r="F70" s="57">
        <v>13.1</v>
      </c>
      <c r="G70" s="57" t="s">
        <v>1010</v>
      </c>
    </row>
    <row r="71" spans="1:7" ht="47.25" x14ac:dyDescent="0.25">
      <c r="A71" s="57" t="s">
        <v>825</v>
      </c>
      <c r="B71" s="103" t="s">
        <v>103</v>
      </c>
      <c r="C71" s="57" t="s">
        <v>18</v>
      </c>
      <c r="D71" s="57">
        <v>1.51</v>
      </c>
      <c r="E71" s="57">
        <v>0.3</v>
      </c>
      <c r="F71" s="57">
        <v>1.81</v>
      </c>
      <c r="G71" s="57" t="s">
        <v>1010</v>
      </c>
    </row>
    <row r="72" spans="1:7" ht="47.25" x14ac:dyDescent="0.25">
      <c r="A72" s="57">
        <v>16019</v>
      </c>
      <c r="B72" s="103" t="s">
        <v>105</v>
      </c>
      <c r="C72" s="57" t="s">
        <v>18</v>
      </c>
      <c r="D72" s="57">
        <v>8.09</v>
      </c>
      <c r="E72" s="57">
        <v>1.62</v>
      </c>
      <c r="F72" s="57">
        <v>9.7100000000000009</v>
      </c>
      <c r="G72" s="57" t="s">
        <v>1010</v>
      </c>
    </row>
    <row r="73" spans="1:7" ht="31.5" x14ac:dyDescent="0.25">
      <c r="A73" s="57">
        <v>16020</v>
      </c>
      <c r="B73" s="103" t="s">
        <v>46</v>
      </c>
      <c r="C73" s="57" t="s">
        <v>32</v>
      </c>
      <c r="D73" s="57">
        <v>9.0299999999999994</v>
      </c>
      <c r="E73" s="57">
        <v>1.81</v>
      </c>
      <c r="F73" s="57">
        <v>10.84</v>
      </c>
      <c r="G73" s="57" t="s">
        <v>1010</v>
      </c>
    </row>
    <row r="74" spans="1:7" ht="15.75" customHeight="1" x14ac:dyDescent="0.25">
      <c r="A74" s="100" t="s">
        <v>107</v>
      </c>
      <c r="B74" s="100"/>
      <c r="C74" s="100"/>
      <c r="D74" s="57"/>
      <c r="E74" s="57"/>
      <c r="F74" s="57"/>
      <c r="G74" s="57"/>
    </row>
    <row r="75" spans="1:7" ht="15.75" x14ac:dyDescent="0.25">
      <c r="A75" s="100" t="s">
        <v>108</v>
      </c>
      <c r="B75" s="100"/>
      <c r="C75" s="100"/>
      <c r="D75" s="57"/>
      <c r="E75" s="57"/>
      <c r="F75" s="57"/>
      <c r="G75" s="57"/>
    </row>
    <row r="76" spans="1:7" ht="31.5" x14ac:dyDescent="0.25">
      <c r="A76" s="57">
        <v>16021</v>
      </c>
      <c r="B76" s="103" t="s">
        <v>11</v>
      </c>
      <c r="C76" s="57" t="s">
        <v>32</v>
      </c>
      <c r="D76" s="57">
        <v>9.7899999999999991</v>
      </c>
      <c r="E76" s="57">
        <v>1.96</v>
      </c>
      <c r="F76" s="57">
        <v>11.75</v>
      </c>
      <c r="G76" s="57" t="s">
        <v>1010</v>
      </c>
    </row>
    <row r="77" spans="1:7" ht="15.75" x14ac:dyDescent="0.25">
      <c r="A77" s="57">
        <v>16022</v>
      </c>
      <c r="B77" s="103" t="s">
        <v>15</v>
      </c>
      <c r="C77" s="57" t="s">
        <v>96</v>
      </c>
      <c r="D77" s="57">
        <v>46.04</v>
      </c>
      <c r="E77" s="57">
        <v>9.2100000000000009</v>
      </c>
      <c r="F77" s="57">
        <v>55.25</v>
      </c>
      <c r="G77" s="57" t="s">
        <v>1010</v>
      </c>
    </row>
    <row r="78" spans="1:7" ht="15.75" x14ac:dyDescent="0.25">
      <c r="A78" s="57" t="s">
        <v>1023</v>
      </c>
      <c r="B78" s="103" t="s">
        <v>1025</v>
      </c>
      <c r="C78" s="57" t="s">
        <v>96</v>
      </c>
      <c r="D78" s="57">
        <v>46.04</v>
      </c>
      <c r="E78" s="57">
        <v>9.2100000000000009</v>
      </c>
      <c r="F78" s="57">
        <v>55.25</v>
      </c>
      <c r="G78" s="57">
        <v>1.2</v>
      </c>
    </row>
    <row r="79" spans="1:7" ht="31.5" x14ac:dyDescent="0.25">
      <c r="A79" s="57">
        <v>16023</v>
      </c>
      <c r="B79" s="103" t="s">
        <v>98</v>
      </c>
      <c r="C79" s="57"/>
      <c r="D79" s="57"/>
      <c r="E79" s="57"/>
      <c r="F79" s="57"/>
      <c r="G79" s="57"/>
    </row>
    <row r="80" spans="1:7" ht="31.5" x14ac:dyDescent="0.25">
      <c r="A80" s="57" t="s">
        <v>826</v>
      </c>
      <c r="B80" s="103" t="s">
        <v>113</v>
      </c>
      <c r="C80" s="57" t="s">
        <v>101</v>
      </c>
      <c r="D80" s="57">
        <v>2.63</v>
      </c>
      <c r="E80" s="57">
        <v>0.53</v>
      </c>
      <c r="F80" s="57">
        <v>3.16</v>
      </c>
      <c r="G80" s="57" t="s">
        <v>1010</v>
      </c>
    </row>
    <row r="81" spans="1:7" ht="47.25" x14ac:dyDescent="0.25">
      <c r="A81" s="57" t="s">
        <v>827</v>
      </c>
      <c r="B81" s="103" t="s">
        <v>115</v>
      </c>
      <c r="C81" s="57" t="s">
        <v>96</v>
      </c>
      <c r="D81" s="57">
        <v>1.69</v>
      </c>
      <c r="E81" s="57">
        <v>0.34</v>
      </c>
      <c r="F81" s="57">
        <v>2.0299999999999998</v>
      </c>
      <c r="G81" s="57" t="s">
        <v>1010</v>
      </c>
    </row>
    <row r="82" spans="1:7" ht="47.25" x14ac:dyDescent="0.25">
      <c r="A82" s="57">
        <v>16024</v>
      </c>
      <c r="B82" s="103" t="s">
        <v>105</v>
      </c>
      <c r="C82" s="57"/>
      <c r="D82" s="57"/>
      <c r="E82" s="57"/>
      <c r="F82" s="57"/>
      <c r="G82" s="57"/>
    </row>
    <row r="83" spans="1:7" ht="63" x14ac:dyDescent="0.25">
      <c r="A83" s="57" t="s">
        <v>828</v>
      </c>
      <c r="B83" s="103" t="s">
        <v>118</v>
      </c>
      <c r="C83" s="57" t="s">
        <v>32</v>
      </c>
      <c r="D83" s="57">
        <v>1.69</v>
      </c>
      <c r="E83" s="57">
        <v>0.34</v>
      </c>
      <c r="F83" s="57">
        <v>2.0299999999999998</v>
      </c>
      <c r="G83" s="57" t="s">
        <v>1010</v>
      </c>
    </row>
    <row r="84" spans="1:7" ht="63" x14ac:dyDescent="0.25">
      <c r="A84" s="57" t="s">
        <v>829</v>
      </c>
      <c r="B84" s="103" t="s">
        <v>120</v>
      </c>
      <c r="C84" s="57" t="s">
        <v>121</v>
      </c>
      <c r="D84" s="57">
        <v>13.17</v>
      </c>
      <c r="E84" s="57">
        <v>2.63</v>
      </c>
      <c r="F84" s="57">
        <v>15.8</v>
      </c>
      <c r="G84" s="57" t="s">
        <v>1010</v>
      </c>
    </row>
    <row r="85" spans="1:7" ht="78.75" x14ac:dyDescent="0.25">
      <c r="A85" s="57" t="s">
        <v>830</v>
      </c>
      <c r="B85" s="103" t="s">
        <v>123</v>
      </c>
      <c r="C85" s="57" t="s">
        <v>793</v>
      </c>
      <c r="D85" s="57">
        <v>0.94</v>
      </c>
      <c r="E85" s="57">
        <v>0.19</v>
      </c>
      <c r="F85" s="57">
        <v>1.1299999999999999</v>
      </c>
      <c r="G85" s="57" t="s">
        <v>1010</v>
      </c>
    </row>
    <row r="86" spans="1:7" ht="31.5" x14ac:dyDescent="0.25">
      <c r="A86" s="57">
        <v>16025</v>
      </c>
      <c r="B86" s="103" t="s">
        <v>46</v>
      </c>
      <c r="C86" s="57" t="s">
        <v>125</v>
      </c>
      <c r="D86" s="57">
        <v>6.78</v>
      </c>
      <c r="E86" s="57">
        <v>1.36</v>
      </c>
      <c r="F86" s="57">
        <v>8.14</v>
      </c>
      <c r="G86" s="57" t="s">
        <v>1010</v>
      </c>
    </row>
    <row r="87" spans="1:7" ht="15.75" customHeight="1" x14ac:dyDescent="0.25">
      <c r="A87" s="100" t="s">
        <v>126</v>
      </c>
      <c r="B87" s="100"/>
      <c r="C87" s="100"/>
      <c r="D87" s="57"/>
      <c r="E87" s="57"/>
      <c r="F87" s="57"/>
      <c r="G87" s="57"/>
    </row>
    <row r="88" spans="1:7" ht="31.5" customHeight="1" x14ac:dyDescent="0.25">
      <c r="A88" s="100" t="s">
        <v>127</v>
      </c>
      <c r="B88" s="100"/>
      <c r="C88" s="100"/>
      <c r="D88" s="57"/>
      <c r="E88" s="57"/>
      <c r="F88" s="57"/>
      <c r="G88" s="57"/>
    </row>
    <row r="89" spans="1:7" ht="15.75" customHeight="1" x14ac:dyDescent="0.25">
      <c r="A89" s="100" t="s">
        <v>128</v>
      </c>
      <c r="B89" s="100"/>
      <c r="C89" s="100"/>
      <c r="D89" s="57"/>
      <c r="E89" s="57"/>
      <c r="F89" s="57"/>
      <c r="G89" s="57"/>
    </row>
    <row r="90" spans="1:7" ht="31.5" customHeight="1" x14ac:dyDescent="0.25">
      <c r="A90" s="100" t="s">
        <v>129</v>
      </c>
      <c r="B90" s="100"/>
      <c r="C90" s="100"/>
      <c r="D90" s="57"/>
      <c r="E90" s="57"/>
      <c r="F90" s="57"/>
      <c r="G90" s="57"/>
    </row>
    <row r="91" spans="1:7" ht="31.5" x14ac:dyDescent="0.25">
      <c r="A91" s="57">
        <v>16026</v>
      </c>
      <c r="B91" s="103" t="s">
        <v>11</v>
      </c>
      <c r="C91" s="57" t="s">
        <v>32</v>
      </c>
      <c r="D91" s="57">
        <v>9.9700000000000006</v>
      </c>
      <c r="E91" s="57">
        <v>1.99</v>
      </c>
      <c r="F91" s="57">
        <v>11.96</v>
      </c>
      <c r="G91" s="57" t="s">
        <v>1010</v>
      </c>
    </row>
    <row r="92" spans="1:7" ht="15.75" x14ac:dyDescent="0.25">
      <c r="A92" s="57">
        <v>16027</v>
      </c>
      <c r="B92" s="103" t="s">
        <v>15</v>
      </c>
      <c r="C92" s="57"/>
      <c r="D92" s="57"/>
      <c r="E92" s="57"/>
      <c r="F92" s="57"/>
      <c r="G92" s="57"/>
    </row>
    <row r="93" spans="1:7" ht="63" x14ac:dyDescent="0.25">
      <c r="A93" s="57" t="s">
        <v>840</v>
      </c>
      <c r="B93" s="103" t="s">
        <v>133</v>
      </c>
      <c r="C93" s="57" t="s">
        <v>18</v>
      </c>
      <c r="D93" s="57">
        <v>16.78</v>
      </c>
      <c r="E93" s="57">
        <v>3.36</v>
      </c>
      <c r="F93" s="57">
        <v>20.14</v>
      </c>
      <c r="G93" s="57">
        <v>1.3</v>
      </c>
    </row>
    <row r="94" spans="1:7" ht="31.5" x14ac:dyDescent="0.25">
      <c r="A94" s="57" t="s">
        <v>841</v>
      </c>
      <c r="B94" s="103" t="s">
        <v>135</v>
      </c>
      <c r="C94" s="57" t="s">
        <v>136</v>
      </c>
      <c r="D94" s="57">
        <v>9.76</v>
      </c>
      <c r="E94" s="57">
        <v>1.95</v>
      </c>
      <c r="F94" s="57">
        <v>11.709999999999999</v>
      </c>
      <c r="G94" s="57">
        <v>1.3</v>
      </c>
    </row>
    <row r="95" spans="1:7" ht="31.5" x14ac:dyDescent="0.25">
      <c r="A95" s="57">
        <v>16028</v>
      </c>
      <c r="B95" s="103" t="s">
        <v>29</v>
      </c>
      <c r="C95" s="57"/>
      <c r="D95" s="57"/>
      <c r="E95" s="57"/>
      <c r="F95" s="57"/>
      <c r="G95" s="57"/>
    </row>
    <row r="96" spans="1:7" ht="63" x14ac:dyDescent="0.25">
      <c r="A96" s="57" t="s">
        <v>842</v>
      </c>
      <c r="B96" s="103" t="s">
        <v>139</v>
      </c>
      <c r="C96" s="57" t="s">
        <v>18</v>
      </c>
      <c r="D96" s="57">
        <v>9.6</v>
      </c>
      <c r="E96" s="57">
        <v>1.92</v>
      </c>
      <c r="F96" s="57">
        <v>11.52</v>
      </c>
      <c r="G96" s="57" t="s">
        <v>1010</v>
      </c>
    </row>
    <row r="97" spans="1:7" ht="47.25" x14ac:dyDescent="0.25">
      <c r="A97" s="57" t="s">
        <v>843</v>
      </c>
      <c r="B97" s="103" t="s">
        <v>141</v>
      </c>
      <c r="C97" s="57" t="s">
        <v>136</v>
      </c>
      <c r="D97" s="57">
        <v>2.63</v>
      </c>
      <c r="E97" s="57">
        <v>0.53</v>
      </c>
      <c r="F97" s="57">
        <v>3.16</v>
      </c>
      <c r="G97" s="57" t="s">
        <v>1010</v>
      </c>
    </row>
    <row r="98" spans="1:7" ht="31.5" x14ac:dyDescent="0.25">
      <c r="A98" s="57" t="s">
        <v>844</v>
      </c>
      <c r="B98" s="103" t="s">
        <v>142</v>
      </c>
      <c r="C98" s="57" t="s">
        <v>143</v>
      </c>
      <c r="D98" s="57">
        <v>24.28</v>
      </c>
      <c r="E98" s="57">
        <v>4.8600000000000003</v>
      </c>
      <c r="F98" s="57">
        <v>29.14</v>
      </c>
      <c r="G98" s="57" t="s">
        <v>1010</v>
      </c>
    </row>
    <row r="99" spans="1:7" ht="47.25" x14ac:dyDescent="0.25">
      <c r="A99" s="57" t="s">
        <v>845</v>
      </c>
      <c r="B99" s="103" t="s">
        <v>145</v>
      </c>
      <c r="C99" s="57" t="s">
        <v>18</v>
      </c>
      <c r="D99" s="57">
        <v>2.82</v>
      </c>
      <c r="E99" s="57">
        <v>0.56000000000000005</v>
      </c>
      <c r="F99" s="57">
        <v>3.38</v>
      </c>
      <c r="G99" s="57" t="s">
        <v>1010</v>
      </c>
    </row>
    <row r="100" spans="1:7" ht="47.25" x14ac:dyDescent="0.25">
      <c r="A100" s="57">
        <v>16029</v>
      </c>
      <c r="B100" s="103" t="s">
        <v>105</v>
      </c>
      <c r="C100" s="57"/>
      <c r="D100" s="57"/>
      <c r="E100" s="57"/>
      <c r="F100" s="57"/>
      <c r="G100" s="57"/>
    </row>
    <row r="101" spans="1:7" ht="47.25" x14ac:dyDescent="0.25">
      <c r="A101" s="57" t="s">
        <v>846</v>
      </c>
      <c r="B101" s="103" t="s">
        <v>148</v>
      </c>
      <c r="C101" s="57" t="s">
        <v>32</v>
      </c>
      <c r="D101" s="57">
        <v>18.07</v>
      </c>
      <c r="E101" s="57">
        <v>3.61</v>
      </c>
      <c r="F101" s="57">
        <v>21.68</v>
      </c>
      <c r="G101" s="57" t="s">
        <v>1010</v>
      </c>
    </row>
    <row r="102" spans="1:7" ht="78.75" x14ac:dyDescent="0.25">
      <c r="A102" s="57" t="s">
        <v>847</v>
      </c>
      <c r="B102" s="103" t="s">
        <v>150</v>
      </c>
      <c r="C102" s="57" t="s">
        <v>151</v>
      </c>
      <c r="D102" s="57">
        <v>2.0699999999999998</v>
      </c>
      <c r="E102" s="57">
        <v>0.41</v>
      </c>
      <c r="F102" s="57">
        <v>2.48</v>
      </c>
      <c r="G102" s="57" t="s">
        <v>1010</v>
      </c>
    </row>
    <row r="103" spans="1:7" ht="47.25" x14ac:dyDescent="0.25">
      <c r="A103" s="57" t="s">
        <v>848</v>
      </c>
      <c r="B103" s="103" t="s">
        <v>153</v>
      </c>
      <c r="C103" s="57" t="s">
        <v>154</v>
      </c>
      <c r="D103" s="57">
        <v>1.32</v>
      </c>
      <c r="E103" s="57">
        <v>0.26</v>
      </c>
      <c r="F103" s="57">
        <v>1.58</v>
      </c>
      <c r="G103" s="57" t="s">
        <v>1010</v>
      </c>
    </row>
    <row r="104" spans="1:7" ht="31.5" x14ac:dyDescent="0.25">
      <c r="A104" s="57">
        <v>16030</v>
      </c>
      <c r="B104" s="103" t="s">
        <v>46</v>
      </c>
      <c r="C104" s="57" t="s">
        <v>32</v>
      </c>
      <c r="D104" s="57">
        <v>11.1</v>
      </c>
      <c r="E104" s="57">
        <v>2.2200000000000002</v>
      </c>
      <c r="F104" s="57">
        <v>13.32</v>
      </c>
      <c r="G104" s="57" t="s">
        <v>1010</v>
      </c>
    </row>
    <row r="105" spans="1:7" ht="15.75" customHeight="1" x14ac:dyDescent="0.25">
      <c r="A105" s="100" t="s">
        <v>156</v>
      </c>
      <c r="B105" s="100"/>
      <c r="C105" s="100"/>
      <c r="D105" s="57"/>
      <c r="E105" s="57"/>
      <c r="F105" s="57"/>
      <c r="G105" s="57"/>
    </row>
    <row r="106" spans="1:7" ht="15.75" customHeight="1" x14ac:dyDescent="0.25">
      <c r="A106" s="100" t="s">
        <v>157</v>
      </c>
      <c r="B106" s="100"/>
      <c r="C106" s="100"/>
      <c r="D106" s="57"/>
      <c r="E106" s="57"/>
      <c r="F106" s="57"/>
      <c r="G106" s="57"/>
    </row>
    <row r="107" spans="1:7" ht="15.75" x14ac:dyDescent="0.25">
      <c r="A107" s="100" t="s">
        <v>158</v>
      </c>
      <c r="B107" s="100"/>
      <c r="C107" s="100"/>
      <c r="D107" s="57"/>
      <c r="E107" s="57"/>
      <c r="F107" s="57"/>
      <c r="G107" s="57"/>
    </row>
    <row r="108" spans="1:7" ht="31.5" x14ac:dyDescent="0.25">
      <c r="A108" s="57">
        <v>16031</v>
      </c>
      <c r="B108" s="103" t="s">
        <v>11</v>
      </c>
      <c r="C108" s="57" t="s">
        <v>32</v>
      </c>
      <c r="D108" s="57">
        <v>9.9700000000000006</v>
      </c>
      <c r="E108" s="57">
        <v>1.99</v>
      </c>
      <c r="F108" s="57">
        <v>11.96</v>
      </c>
      <c r="G108" s="57" t="s">
        <v>1010</v>
      </c>
    </row>
    <row r="109" spans="1:7" ht="15.75" x14ac:dyDescent="0.25">
      <c r="A109" s="57">
        <v>16032</v>
      </c>
      <c r="B109" s="103" t="s">
        <v>15</v>
      </c>
      <c r="C109" s="57"/>
      <c r="D109" s="57"/>
      <c r="E109" s="57"/>
      <c r="F109" s="57"/>
      <c r="G109" s="57"/>
    </row>
    <row r="110" spans="1:7" ht="63" x14ac:dyDescent="0.25">
      <c r="A110" s="57" t="s">
        <v>831</v>
      </c>
      <c r="B110" s="103" t="s">
        <v>162</v>
      </c>
      <c r="C110" s="57" t="s">
        <v>18</v>
      </c>
      <c r="D110" s="57">
        <v>11.71</v>
      </c>
      <c r="E110" s="57">
        <v>2.34</v>
      </c>
      <c r="F110" s="57">
        <v>14.05</v>
      </c>
      <c r="G110" s="57">
        <v>1.3</v>
      </c>
    </row>
    <row r="111" spans="1:7" ht="31.5" x14ac:dyDescent="0.25">
      <c r="A111" s="57" t="s">
        <v>832</v>
      </c>
      <c r="B111" s="103" t="s">
        <v>135</v>
      </c>
      <c r="C111" s="57" t="s">
        <v>136</v>
      </c>
      <c r="D111" s="57">
        <v>5.85</v>
      </c>
      <c r="E111" s="57">
        <v>1.17</v>
      </c>
      <c r="F111" s="57">
        <v>7.02</v>
      </c>
      <c r="G111" s="57">
        <v>1.3</v>
      </c>
    </row>
    <row r="112" spans="1:7" ht="31.5" x14ac:dyDescent="0.25">
      <c r="A112" s="57">
        <v>16033</v>
      </c>
      <c r="B112" s="103" t="s">
        <v>56</v>
      </c>
      <c r="C112" s="57"/>
      <c r="D112" s="57"/>
      <c r="E112" s="57"/>
      <c r="F112" s="57"/>
      <c r="G112" s="57"/>
    </row>
    <row r="113" spans="1:7" ht="63" x14ac:dyDescent="0.25">
      <c r="A113" s="57" t="s">
        <v>833</v>
      </c>
      <c r="B113" s="103" t="s">
        <v>139</v>
      </c>
      <c r="C113" s="57" t="s">
        <v>18</v>
      </c>
      <c r="D113" s="57">
        <v>6.4</v>
      </c>
      <c r="E113" s="57">
        <v>1.28</v>
      </c>
      <c r="F113" s="57">
        <v>7.6800000000000006</v>
      </c>
      <c r="G113" s="57" t="s">
        <v>1010</v>
      </c>
    </row>
    <row r="114" spans="1:7" ht="47.25" x14ac:dyDescent="0.25">
      <c r="A114" s="57" t="s">
        <v>834</v>
      </c>
      <c r="B114" s="103" t="s">
        <v>167</v>
      </c>
      <c r="C114" s="57" t="s">
        <v>136</v>
      </c>
      <c r="D114" s="57">
        <v>2.0699999999999998</v>
      </c>
      <c r="E114" s="57">
        <v>0.41</v>
      </c>
      <c r="F114" s="57">
        <v>2.48</v>
      </c>
      <c r="G114" s="57" t="s">
        <v>1010</v>
      </c>
    </row>
    <row r="115" spans="1:7" ht="47.25" x14ac:dyDescent="0.25">
      <c r="A115" s="57" t="s">
        <v>835</v>
      </c>
      <c r="B115" s="103" t="s">
        <v>169</v>
      </c>
      <c r="C115" s="57" t="s">
        <v>143</v>
      </c>
      <c r="D115" s="57">
        <v>18.440000000000001</v>
      </c>
      <c r="E115" s="57">
        <v>3.69</v>
      </c>
      <c r="F115" s="57">
        <v>22.130000000000003</v>
      </c>
      <c r="G115" s="57" t="s">
        <v>1010</v>
      </c>
    </row>
    <row r="116" spans="1:7" ht="47.25" x14ac:dyDescent="0.25">
      <c r="A116" s="57" t="s">
        <v>836</v>
      </c>
      <c r="B116" s="103" t="s">
        <v>171</v>
      </c>
      <c r="C116" s="57" t="s">
        <v>18</v>
      </c>
      <c r="D116" s="57">
        <v>2.2599999999999998</v>
      </c>
      <c r="E116" s="57">
        <v>0.45</v>
      </c>
      <c r="F116" s="57">
        <v>2.71</v>
      </c>
      <c r="G116" s="57" t="s">
        <v>1010</v>
      </c>
    </row>
    <row r="117" spans="1:7" ht="47.25" x14ac:dyDescent="0.25">
      <c r="A117" s="57">
        <v>16034</v>
      </c>
      <c r="B117" s="103" t="s">
        <v>105</v>
      </c>
      <c r="C117" s="57"/>
      <c r="D117" s="57"/>
      <c r="E117" s="57"/>
      <c r="F117" s="57"/>
      <c r="G117" s="57"/>
    </row>
    <row r="118" spans="1:7" ht="63" x14ac:dyDescent="0.25">
      <c r="A118" s="57" t="s">
        <v>837</v>
      </c>
      <c r="B118" s="103" t="s">
        <v>67</v>
      </c>
      <c r="C118" s="57" t="s">
        <v>32</v>
      </c>
      <c r="D118" s="57">
        <v>3.2</v>
      </c>
      <c r="E118" s="57">
        <v>0.64</v>
      </c>
      <c r="F118" s="57">
        <v>3.8400000000000003</v>
      </c>
      <c r="G118" s="57" t="s">
        <v>1010</v>
      </c>
    </row>
    <row r="119" spans="1:7" ht="63" x14ac:dyDescent="0.25">
      <c r="A119" s="57" t="s">
        <v>838</v>
      </c>
      <c r="B119" s="103" t="s">
        <v>175</v>
      </c>
      <c r="C119" s="57" t="s">
        <v>176</v>
      </c>
      <c r="D119" s="57">
        <v>11.48</v>
      </c>
      <c r="E119" s="57">
        <v>2.2999999999999998</v>
      </c>
      <c r="F119" s="57">
        <v>13.780000000000001</v>
      </c>
      <c r="G119" s="57" t="s">
        <v>1010</v>
      </c>
    </row>
    <row r="120" spans="1:7" ht="94.5" x14ac:dyDescent="0.25">
      <c r="A120" s="57" t="s">
        <v>839</v>
      </c>
      <c r="B120" s="103" t="s">
        <v>178</v>
      </c>
      <c r="C120" s="57" t="s">
        <v>136</v>
      </c>
      <c r="D120" s="57">
        <v>1.32</v>
      </c>
      <c r="E120" s="57">
        <v>0.26</v>
      </c>
      <c r="F120" s="57">
        <v>1.58</v>
      </c>
      <c r="G120" s="57" t="s">
        <v>1010</v>
      </c>
    </row>
    <row r="121" spans="1:7" ht="31.5" x14ac:dyDescent="0.25">
      <c r="A121" s="57">
        <v>16035</v>
      </c>
      <c r="B121" s="103" t="s">
        <v>46</v>
      </c>
      <c r="C121" s="57" t="s">
        <v>32</v>
      </c>
      <c r="D121" s="57">
        <v>10.92</v>
      </c>
      <c r="E121" s="57">
        <v>2.1800000000000002</v>
      </c>
      <c r="F121" s="57">
        <v>13.1</v>
      </c>
      <c r="G121" s="57" t="s">
        <v>1010</v>
      </c>
    </row>
    <row r="122" spans="1:7" ht="15.75" customHeight="1" x14ac:dyDescent="0.25">
      <c r="A122" s="100" t="s">
        <v>180</v>
      </c>
      <c r="B122" s="100"/>
      <c r="C122" s="100"/>
      <c r="D122" s="57"/>
      <c r="E122" s="57"/>
      <c r="F122" s="57"/>
      <c r="G122" s="57"/>
    </row>
    <row r="123" spans="1:7" ht="31.5" customHeight="1" x14ac:dyDescent="0.25">
      <c r="A123" s="100" t="s">
        <v>181</v>
      </c>
      <c r="B123" s="100"/>
      <c r="C123" s="100"/>
      <c r="D123" s="57"/>
      <c r="E123" s="57"/>
      <c r="F123" s="57"/>
      <c r="G123" s="57"/>
    </row>
    <row r="124" spans="1:7" ht="15.75" customHeight="1" x14ac:dyDescent="0.25">
      <c r="A124" s="100" t="s">
        <v>182</v>
      </c>
      <c r="B124" s="100"/>
      <c r="C124" s="100"/>
      <c r="D124" s="57"/>
      <c r="E124" s="57"/>
      <c r="F124" s="57"/>
      <c r="G124" s="57"/>
    </row>
    <row r="125" spans="1:7" ht="31.5" customHeight="1" x14ac:dyDescent="0.25">
      <c r="A125" s="100" t="s">
        <v>183</v>
      </c>
      <c r="B125" s="100"/>
      <c r="C125" s="100"/>
      <c r="D125" s="57"/>
      <c r="E125" s="57"/>
      <c r="F125" s="57"/>
      <c r="G125" s="57"/>
    </row>
    <row r="126" spans="1:7" ht="15.75" customHeight="1" x14ac:dyDescent="0.25">
      <c r="A126" s="100" t="s">
        <v>184</v>
      </c>
      <c r="B126" s="100"/>
      <c r="C126" s="100"/>
      <c r="D126" s="57"/>
      <c r="E126" s="57"/>
      <c r="F126" s="57"/>
      <c r="G126" s="57"/>
    </row>
    <row r="127" spans="1:7" ht="15.75" x14ac:dyDescent="0.25">
      <c r="A127" s="100" t="s">
        <v>185</v>
      </c>
      <c r="B127" s="100"/>
      <c r="C127" s="100"/>
      <c r="D127" s="57"/>
      <c r="E127" s="57"/>
      <c r="F127" s="57"/>
      <c r="G127" s="57"/>
    </row>
    <row r="128" spans="1:7" ht="31.5" x14ac:dyDescent="0.25">
      <c r="A128" s="57">
        <v>16036</v>
      </c>
      <c r="B128" s="103" t="s">
        <v>11</v>
      </c>
      <c r="C128" s="57" t="s">
        <v>32</v>
      </c>
      <c r="D128" s="57">
        <v>9.9700000000000006</v>
      </c>
      <c r="E128" s="57">
        <v>1.99</v>
      </c>
      <c r="F128" s="57">
        <v>11.96</v>
      </c>
      <c r="G128" s="57" t="s">
        <v>1010</v>
      </c>
    </row>
    <row r="129" spans="1:7" ht="15.75" x14ac:dyDescent="0.25">
      <c r="A129" s="57">
        <v>16037</v>
      </c>
      <c r="B129" s="103" t="s">
        <v>15</v>
      </c>
      <c r="C129" s="57" t="s">
        <v>136</v>
      </c>
      <c r="D129" s="57">
        <v>17.170000000000002</v>
      </c>
      <c r="E129" s="57">
        <v>3.43</v>
      </c>
      <c r="F129" s="57">
        <v>20.6</v>
      </c>
      <c r="G129" s="57">
        <v>1.3</v>
      </c>
    </row>
    <row r="130" spans="1:7" ht="31.5" x14ac:dyDescent="0.25">
      <c r="A130" s="57">
        <v>16038</v>
      </c>
      <c r="B130" s="103" t="s">
        <v>29</v>
      </c>
      <c r="C130" s="57"/>
      <c r="D130" s="57"/>
      <c r="E130" s="57"/>
      <c r="F130" s="57"/>
      <c r="G130" s="57"/>
    </row>
    <row r="131" spans="1:7" ht="31.5" x14ac:dyDescent="0.25">
      <c r="A131" s="57" t="s">
        <v>850</v>
      </c>
      <c r="B131" s="103" t="s">
        <v>1333</v>
      </c>
      <c r="C131" s="57" t="s">
        <v>136</v>
      </c>
      <c r="D131" s="57">
        <v>13.93</v>
      </c>
      <c r="E131" s="57">
        <v>2.79</v>
      </c>
      <c r="F131" s="57">
        <v>16.72</v>
      </c>
      <c r="G131" s="57" t="s">
        <v>1010</v>
      </c>
    </row>
    <row r="132" spans="1:7" ht="31.5" x14ac:dyDescent="0.25">
      <c r="A132" s="57" t="s">
        <v>851</v>
      </c>
      <c r="B132" s="103" t="s">
        <v>192</v>
      </c>
      <c r="C132" s="57" t="s">
        <v>193</v>
      </c>
      <c r="D132" s="57">
        <v>17.690000000000001</v>
      </c>
      <c r="E132" s="57">
        <v>3.54</v>
      </c>
      <c r="F132" s="57">
        <v>21.23</v>
      </c>
      <c r="G132" s="57" t="s">
        <v>1010</v>
      </c>
    </row>
    <row r="133" spans="1:7" ht="31.5" x14ac:dyDescent="0.25">
      <c r="A133" s="57" t="s">
        <v>849</v>
      </c>
      <c r="B133" s="103" t="s">
        <v>195</v>
      </c>
      <c r="C133" s="57" t="s">
        <v>136</v>
      </c>
      <c r="D133" s="57">
        <v>0.94</v>
      </c>
      <c r="E133" s="57">
        <v>0.19</v>
      </c>
      <c r="F133" s="57">
        <v>1.1299999999999999</v>
      </c>
      <c r="G133" s="57" t="s">
        <v>1010</v>
      </c>
    </row>
    <row r="134" spans="1:7" ht="47.25" x14ac:dyDescent="0.25">
      <c r="A134" s="57">
        <v>16039</v>
      </c>
      <c r="B134" s="103" t="s">
        <v>105</v>
      </c>
      <c r="C134" s="57"/>
      <c r="D134" s="57"/>
      <c r="E134" s="57"/>
      <c r="F134" s="57"/>
      <c r="G134" s="57"/>
    </row>
    <row r="135" spans="1:7" ht="47.25" x14ac:dyDescent="0.25">
      <c r="A135" s="57" t="s">
        <v>852</v>
      </c>
      <c r="B135" s="103" t="s">
        <v>198</v>
      </c>
      <c r="C135" s="57" t="s">
        <v>32</v>
      </c>
      <c r="D135" s="57">
        <v>18.260000000000002</v>
      </c>
      <c r="E135" s="57">
        <v>3.65</v>
      </c>
      <c r="F135" s="57">
        <v>21.91</v>
      </c>
      <c r="G135" s="57" t="s">
        <v>1010</v>
      </c>
    </row>
    <row r="136" spans="1:7" ht="63" x14ac:dyDescent="0.25">
      <c r="A136" s="57" t="s">
        <v>853</v>
      </c>
      <c r="B136" s="103" t="s">
        <v>200</v>
      </c>
      <c r="C136" s="57" t="s">
        <v>201</v>
      </c>
      <c r="D136" s="57">
        <v>0.75</v>
      </c>
      <c r="E136" s="57">
        <v>0.15</v>
      </c>
      <c r="F136" s="57">
        <v>0.9</v>
      </c>
      <c r="G136" s="57" t="s">
        <v>1010</v>
      </c>
    </row>
    <row r="137" spans="1:7" ht="31.5" x14ac:dyDescent="0.25">
      <c r="A137" s="57">
        <v>16040</v>
      </c>
      <c r="B137" s="103" t="s">
        <v>46</v>
      </c>
      <c r="C137" s="57" t="s">
        <v>32</v>
      </c>
      <c r="D137" s="57">
        <v>8.85</v>
      </c>
      <c r="E137" s="57">
        <v>1.77</v>
      </c>
      <c r="F137" s="57">
        <v>10.62</v>
      </c>
      <c r="G137" s="57" t="s">
        <v>1010</v>
      </c>
    </row>
    <row r="138" spans="1:7" ht="15.75" customHeight="1" x14ac:dyDescent="0.25">
      <c r="A138" s="100" t="s">
        <v>203</v>
      </c>
      <c r="B138" s="100"/>
      <c r="C138" s="100"/>
      <c r="D138" s="57"/>
      <c r="E138" s="57"/>
      <c r="F138" s="57"/>
      <c r="G138" s="57"/>
    </row>
    <row r="139" spans="1:7" ht="15.75" x14ac:dyDescent="0.25">
      <c r="A139" s="100" t="s">
        <v>204</v>
      </c>
      <c r="B139" s="100"/>
      <c r="C139" s="100"/>
      <c r="D139" s="57"/>
      <c r="E139" s="57"/>
      <c r="F139" s="57"/>
      <c r="G139" s="57"/>
    </row>
    <row r="140" spans="1:7" ht="31.5" x14ac:dyDescent="0.25">
      <c r="A140" s="57">
        <v>16041</v>
      </c>
      <c r="B140" s="103" t="s">
        <v>11</v>
      </c>
      <c r="C140" s="57" t="s">
        <v>32</v>
      </c>
      <c r="D140" s="57">
        <v>9.9700000000000006</v>
      </c>
      <c r="E140" s="57">
        <v>1.99</v>
      </c>
      <c r="F140" s="57">
        <v>11.96</v>
      </c>
      <c r="G140" s="57" t="s">
        <v>1010</v>
      </c>
    </row>
    <row r="141" spans="1:7" ht="15.75" x14ac:dyDescent="0.25">
      <c r="A141" s="57">
        <v>16042</v>
      </c>
      <c r="B141" s="103" t="s">
        <v>15</v>
      </c>
      <c r="C141" s="57" t="s">
        <v>136</v>
      </c>
      <c r="D141" s="57">
        <v>24.58</v>
      </c>
      <c r="E141" s="57">
        <v>4.92</v>
      </c>
      <c r="F141" s="57">
        <v>29.5</v>
      </c>
      <c r="G141" s="57">
        <v>1.3</v>
      </c>
    </row>
    <row r="142" spans="1:7" ht="31.5" x14ac:dyDescent="0.25">
      <c r="A142" s="57">
        <v>16043</v>
      </c>
      <c r="B142" s="103" t="s">
        <v>56</v>
      </c>
      <c r="C142" s="57"/>
      <c r="D142" s="57"/>
      <c r="E142" s="57"/>
      <c r="F142" s="57"/>
      <c r="G142" s="57"/>
    </row>
    <row r="143" spans="1:7" ht="47.25" x14ac:dyDescent="0.25">
      <c r="A143" s="57" t="s">
        <v>877</v>
      </c>
      <c r="B143" s="103" t="s">
        <v>209</v>
      </c>
      <c r="C143" s="57" t="s">
        <v>136</v>
      </c>
      <c r="D143" s="57">
        <v>6.4</v>
      </c>
      <c r="E143" s="57">
        <v>1.28</v>
      </c>
      <c r="F143" s="57">
        <v>7.6800000000000006</v>
      </c>
      <c r="G143" s="57" t="s">
        <v>1010</v>
      </c>
    </row>
    <row r="144" spans="1:7" ht="31.5" x14ac:dyDescent="0.25">
      <c r="A144" s="57" t="s">
        <v>878</v>
      </c>
      <c r="B144" s="103" t="s">
        <v>211</v>
      </c>
      <c r="C144" s="57" t="s">
        <v>193</v>
      </c>
      <c r="D144" s="57">
        <v>19.2</v>
      </c>
      <c r="E144" s="57">
        <v>3.84</v>
      </c>
      <c r="F144" s="57">
        <v>23.04</v>
      </c>
      <c r="G144" s="57" t="s">
        <v>1010</v>
      </c>
    </row>
    <row r="145" spans="1:7" ht="47.25" x14ac:dyDescent="0.25">
      <c r="A145" s="57" t="s">
        <v>879</v>
      </c>
      <c r="B145" s="103" t="s">
        <v>213</v>
      </c>
      <c r="C145" s="57" t="s">
        <v>136</v>
      </c>
      <c r="D145" s="57">
        <v>1.1299999999999999</v>
      </c>
      <c r="E145" s="57">
        <v>0.23</v>
      </c>
      <c r="F145" s="57">
        <v>1.3599999999999999</v>
      </c>
      <c r="G145" s="57" t="s">
        <v>1010</v>
      </c>
    </row>
    <row r="146" spans="1:7" ht="31.5" x14ac:dyDescent="0.25">
      <c r="A146" s="57">
        <v>16044</v>
      </c>
      <c r="B146" s="103" t="s">
        <v>215</v>
      </c>
      <c r="C146" s="57"/>
      <c r="D146" s="57"/>
      <c r="E146" s="57"/>
      <c r="F146" s="57"/>
      <c r="G146" s="57"/>
    </row>
    <row r="147" spans="1:7" ht="63" x14ac:dyDescent="0.25">
      <c r="A147" s="57" t="s">
        <v>880</v>
      </c>
      <c r="B147" s="103" t="s">
        <v>67</v>
      </c>
      <c r="C147" s="57" t="s">
        <v>32</v>
      </c>
      <c r="D147" s="107">
        <v>2.2599999999999998</v>
      </c>
      <c r="E147" s="57">
        <v>0.45</v>
      </c>
      <c r="F147" s="57">
        <v>2.71</v>
      </c>
      <c r="G147" s="57" t="s">
        <v>1010</v>
      </c>
    </row>
    <row r="148" spans="1:7" ht="78.75" x14ac:dyDescent="0.25">
      <c r="A148" s="57" t="s">
        <v>881</v>
      </c>
      <c r="B148" s="103" t="s">
        <v>218</v>
      </c>
      <c r="C148" s="57" t="s">
        <v>32</v>
      </c>
      <c r="D148" s="57">
        <v>14.3</v>
      </c>
      <c r="E148" s="57">
        <v>2.86</v>
      </c>
      <c r="F148" s="57">
        <v>17.16</v>
      </c>
      <c r="G148" s="57" t="s">
        <v>1010</v>
      </c>
    </row>
    <row r="149" spans="1:7" ht="94.5" x14ac:dyDescent="0.25">
      <c r="A149" s="57" t="s">
        <v>882</v>
      </c>
      <c r="B149" s="103" t="s">
        <v>220</v>
      </c>
      <c r="C149" s="57" t="s">
        <v>201</v>
      </c>
      <c r="D149" s="107">
        <v>0.75</v>
      </c>
      <c r="E149" s="57">
        <v>0.15</v>
      </c>
      <c r="F149" s="57">
        <v>0.9</v>
      </c>
      <c r="G149" s="57" t="s">
        <v>1010</v>
      </c>
    </row>
    <row r="150" spans="1:7" ht="31.5" x14ac:dyDescent="0.25">
      <c r="A150" s="57">
        <v>16045</v>
      </c>
      <c r="B150" s="103" t="s">
        <v>46</v>
      </c>
      <c r="C150" s="57" t="s">
        <v>32</v>
      </c>
      <c r="D150" s="57">
        <v>9.7899999999999991</v>
      </c>
      <c r="E150" s="57">
        <v>1.96</v>
      </c>
      <c r="F150" s="57">
        <v>11.75</v>
      </c>
      <c r="G150" s="57" t="s">
        <v>1010</v>
      </c>
    </row>
    <row r="151" spans="1:7" ht="15.75" customHeight="1" x14ac:dyDescent="0.25">
      <c r="A151" s="100" t="s">
        <v>222</v>
      </c>
      <c r="B151" s="100"/>
      <c r="C151" s="100"/>
      <c r="D151" s="57"/>
      <c r="E151" s="57"/>
      <c r="F151" s="57"/>
      <c r="G151" s="57"/>
    </row>
    <row r="152" spans="1:7" ht="31.5" customHeight="1" x14ac:dyDescent="0.25">
      <c r="A152" s="100" t="s">
        <v>223</v>
      </c>
      <c r="B152" s="100"/>
      <c r="C152" s="100"/>
      <c r="D152" s="57"/>
      <c r="E152" s="57"/>
      <c r="F152" s="57"/>
      <c r="G152" s="57"/>
    </row>
    <row r="153" spans="1:7" ht="15.75" customHeight="1" x14ac:dyDescent="0.25">
      <c r="A153" s="100" t="s">
        <v>224</v>
      </c>
      <c r="B153" s="100"/>
      <c r="C153" s="100"/>
      <c r="D153" s="57"/>
      <c r="E153" s="57"/>
      <c r="F153" s="57"/>
      <c r="G153" s="57"/>
    </row>
    <row r="154" spans="1:7" ht="15.75" x14ac:dyDescent="0.25">
      <c r="A154" s="100" t="s">
        <v>225</v>
      </c>
      <c r="B154" s="100"/>
      <c r="C154" s="100"/>
      <c r="D154" s="57"/>
      <c r="E154" s="57"/>
      <c r="F154" s="57"/>
      <c r="G154" s="57"/>
    </row>
    <row r="155" spans="1:7" ht="31.5" x14ac:dyDescent="0.25">
      <c r="A155" s="57">
        <v>16046</v>
      </c>
      <c r="B155" s="103" t="s">
        <v>11</v>
      </c>
      <c r="C155" s="57" t="s">
        <v>32</v>
      </c>
      <c r="D155" s="57">
        <v>9.7899999999999991</v>
      </c>
      <c r="E155" s="57">
        <v>1.96</v>
      </c>
      <c r="F155" s="57">
        <v>11.75</v>
      </c>
      <c r="G155" s="57" t="s">
        <v>1010</v>
      </c>
    </row>
    <row r="156" spans="1:7" ht="15.75" x14ac:dyDescent="0.25">
      <c r="A156" s="57">
        <v>16047</v>
      </c>
      <c r="B156" s="103" t="s">
        <v>15</v>
      </c>
      <c r="C156" s="57" t="s">
        <v>136</v>
      </c>
      <c r="D156" s="57">
        <v>15.22</v>
      </c>
      <c r="E156" s="57">
        <v>3.04</v>
      </c>
      <c r="F156" s="57">
        <v>18.260000000000002</v>
      </c>
      <c r="G156" s="57">
        <v>1.3</v>
      </c>
    </row>
    <row r="157" spans="1:7" ht="31.5" x14ac:dyDescent="0.25">
      <c r="A157" s="57">
        <v>16048</v>
      </c>
      <c r="B157" s="103" t="s">
        <v>29</v>
      </c>
      <c r="C157" s="57"/>
      <c r="D157" s="57"/>
      <c r="E157" s="57"/>
      <c r="F157" s="57"/>
      <c r="G157" s="57"/>
    </row>
    <row r="158" spans="1:7" ht="31.5" x14ac:dyDescent="0.25">
      <c r="A158" s="57" t="s">
        <v>883</v>
      </c>
      <c r="B158" s="103" t="s">
        <v>230</v>
      </c>
      <c r="C158" s="57" t="s">
        <v>136</v>
      </c>
      <c r="D158" s="57">
        <v>8.2799999999999994</v>
      </c>
      <c r="E158" s="57">
        <v>1.66</v>
      </c>
      <c r="F158" s="57">
        <v>9.94</v>
      </c>
      <c r="G158" s="57" t="s">
        <v>1010</v>
      </c>
    </row>
    <row r="159" spans="1:7" ht="31.5" x14ac:dyDescent="0.25">
      <c r="A159" s="57" t="s">
        <v>884</v>
      </c>
      <c r="B159" s="103" t="s">
        <v>232</v>
      </c>
      <c r="C159" s="57" t="s">
        <v>193</v>
      </c>
      <c r="D159" s="57">
        <v>18.82</v>
      </c>
      <c r="E159" s="57">
        <v>3.76</v>
      </c>
      <c r="F159" s="57">
        <v>22.58</v>
      </c>
      <c r="G159" s="57" t="s">
        <v>1010</v>
      </c>
    </row>
    <row r="160" spans="1:7" ht="78.75" x14ac:dyDescent="0.25">
      <c r="A160" s="57" t="s">
        <v>885</v>
      </c>
      <c r="B160" s="103" t="s">
        <v>234</v>
      </c>
      <c r="C160" s="57" t="s">
        <v>32</v>
      </c>
      <c r="D160" s="57">
        <v>3.76</v>
      </c>
      <c r="E160" s="57">
        <v>0.75</v>
      </c>
      <c r="F160" s="57">
        <v>4.51</v>
      </c>
      <c r="G160" s="57" t="s">
        <v>1010</v>
      </c>
    </row>
    <row r="161" spans="1:7" ht="63" x14ac:dyDescent="0.25">
      <c r="A161" s="57" t="s">
        <v>886</v>
      </c>
      <c r="B161" s="103" t="s">
        <v>236</v>
      </c>
      <c r="C161" s="57" t="s">
        <v>136</v>
      </c>
      <c r="D161" s="57">
        <v>1.88</v>
      </c>
      <c r="E161" s="57">
        <v>0.38</v>
      </c>
      <c r="F161" s="57">
        <v>2.2599999999999998</v>
      </c>
      <c r="G161" s="57" t="s">
        <v>1010</v>
      </c>
    </row>
    <row r="162" spans="1:7" ht="31.5" x14ac:dyDescent="0.25">
      <c r="A162" s="57">
        <v>16049</v>
      </c>
      <c r="B162" s="103" t="s">
        <v>215</v>
      </c>
      <c r="C162" s="57"/>
      <c r="D162" s="57"/>
      <c r="E162" s="57"/>
      <c r="F162" s="57"/>
      <c r="G162" s="57"/>
    </row>
    <row r="163" spans="1:7" ht="47.25" x14ac:dyDescent="0.25">
      <c r="A163" s="57" t="s">
        <v>887</v>
      </c>
      <c r="B163" s="103" t="s">
        <v>239</v>
      </c>
      <c r="C163" s="57" t="s">
        <v>32</v>
      </c>
      <c r="D163" s="57">
        <v>18.82</v>
      </c>
      <c r="E163" s="57">
        <v>3.76</v>
      </c>
      <c r="F163" s="57">
        <v>22.58</v>
      </c>
      <c r="G163" s="57" t="s">
        <v>1010</v>
      </c>
    </row>
    <row r="164" spans="1:7" ht="63" x14ac:dyDescent="0.25">
      <c r="A164" s="57" t="s">
        <v>888</v>
      </c>
      <c r="B164" s="103" t="s">
        <v>796</v>
      </c>
      <c r="C164" s="57" t="s">
        <v>201</v>
      </c>
      <c r="D164" s="57">
        <v>0.94</v>
      </c>
      <c r="E164" s="57">
        <v>0.19</v>
      </c>
      <c r="F164" s="57">
        <v>1.1299999999999999</v>
      </c>
      <c r="G164" s="57" t="s">
        <v>1010</v>
      </c>
    </row>
    <row r="165" spans="1:7" ht="31.5" x14ac:dyDescent="0.25">
      <c r="A165" s="57">
        <v>16050</v>
      </c>
      <c r="B165" s="103" t="s">
        <v>46</v>
      </c>
      <c r="C165" s="57" t="s">
        <v>32</v>
      </c>
      <c r="D165" s="57">
        <v>9.7899999999999991</v>
      </c>
      <c r="E165" s="57">
        <v>1.96</v>
      </c>
      <c r="F165" s="57">
        <v>11.75</v>
      </c>
      <c r="G165" s="57" t="s">
        <v>1010</v>
      </c>
    </row>
    <row r="166" spans="1:7" ht="15.75" customHeight="1" x14ac:dyDescent="0.25">
      <c r="A166" s="100" t="s">
        <v>244</v>
      </c>
      <c r="B166" s="100"/>
      <c r="C166" s="100"/>
      <c r="D166" s="57"/>
      <c r="E166" s="57"/>
      <c r="F166" s="57"/>
      <c r="G166" s="57"/>
    </row>
    <row r="167" spans="1:7" ht="15.75" x14ac:dyDescent="0.25">
      <c r="A167" s="100" t="s">
        <v>245</v>
      </c>
      <c r="B167" s="100"/>
      <c r="C167" s="100"/>
      <c r="D167" s="57"/>
      <c r="E167" s="57"/>
      <c r="F167" s="57"/>
      <c r="G167" s="57"/>
    </row>
    <row r="168" spans="1:7" ht="31.5" x14ac:dyDescent="0.25">
      <c r="A168" s="57">
        <v>16051</v>
      </c>
      <c r="B168" s="103" t="s">
        <v>11</v>
      </c>
      <c r="C168" s="57" t="s">
        <v>32</v>
      </c>
      <c r="D168" s="57">
        <v>9.7899999999999991</v>
      </c>
      <c r="E168" s="57">
        <v>1.96</v>
      </c>
      <c r="F168" s="57">
        <v>11.75</v>
      </c>
      <c r="G168" s="57" t="s">
        <v>1010</v>
      </c>
    </row>
    <row r="169" spans="1:7" ht="15.75" x14ac:dyDescent="0.25">
      <c r="A169" s="57">
        <v>16052</v>
      </c>
      <c r="B169" s="103" t="s">
        <v>15</v>
      </c>
      <c r="C169" s="57" t="s">
        <v>136</v>
      </c>
      <c r="D169" s="57">
        <v>9.76</v>
      </c>
      <c r="E169" s="57">
        <v>1.95</v>
      </c>
      <c r="F169" s="57">
        <v>11.709999999999999</v>
      </c>
      <c r="G169" s="57">
        <v>1.3</v>
      </c>
    </row>
    <row r="170" spans="1:7" ht="31.5" x14ac:dyDescent="0.25">
      <c r="A170" s="57">
        <v>16053</v>
      </c>
      <c r="B170" s="103" t="s">
        <v>56</v>
      </c>
      <c r="C170" s="57"/>
      <c r="D170" s="57"/>
      <c r="E170" s="57"/>
      <c r="F170" s="57"/>
      <c r="G170" s="57"/>
    </row>
    <row r="171" spans="1:7" ht="78.75" x14ac:dyDescent="0.25">
      <c r="A171" s="57" t="s">
        <v>889</v>
      </c>
      <c r="B171" s="103" t="s">
        <v>250</v>
      </c>
      <c r="C171" s="57" t="s">
        <v>136</v>
      </c>
      <c r="D171" s="57">
        <v>4.33</v>
      </c>
      <c r="E171" s="57">
        <v>0.87</v>
      </c>
      <c r="F171" s="57">
        <v>5.2</v>
      </c>
      <c r="G171" s="57" t="s">
        <v>1010</v>
      </c>
    </row>
    <row r="172" spans="1:7" ht="31.5" x14ac:dyDescent="0.25">
      <c r="A172" s="57" t="s">
        <v>890</v>
      </c>
      <c r="B172" s="103" t="s">
        <v>252</v>
      </c>
      <c r="C172" s="57" t="s">
        <v>193</v>
      </c>
      <c r="D172" s="57">
        <v>18.82</v>
      </c>
      <c r="E172" s="57">
        <v>3.76</v>
      </c>
      <c r="F172" s="57">
        <v>22.58</v>
      </c>
      <c r="G172" s="57" t="s">
        <v>1010</v>
      </c>
    </row>
    <row r="173" spans="1:7" ht="63" x14ac:dyDescent="0.25">
      <c r="A173" s="57" t="s">
        <v>891</v>
      </c>
      <c r="B173" s="103" t="s">
        <v>254</v>
      </c>
      <c r="C173" s="57" t="s">
        <v>201</v>
      </c>
      <c r="D173" s="57">
        <v>2.82</v>
      </c>
      <c r="E173" s="57">
        <v>0.56000000000000005</v>
      </c>
      <c r="F173" s="57">
        <v>3.38</v>
      </c>
      <c r="G173" s="57" t="s">
        <v>1010</v>
      </c>
    </row>
    <row r="174" spans="1:7" ht="47.25" x14ac:dyDescent="0.25">
      <c r="A174" s="57" t="s">
        <v>892</v>
      </c>
      <c r="B174" s="103" t="s">
        <v>256</v>
      </c>
      <c r="C174" s="57" t="s">
        <v>136</v>
      </c>
      <c r="D174" s="57">
        <v>1.88</v>
      </c>
      <c r="E174" s="57">
        <v>0.38</v>
      </c>
      <c r="F174" s="57">
        <v>2.2599999999999998</v>
      </c>
      <c r="G174" s="57" t="s">
        <v>1010</v>
      </c>
    </row>
    <row r="175" spans="1:7" ht="47.25" x14ac:dyDescent="0.25">
      <c r="A175" s="57">
        <v>16054</v>
      </c>
      <c r="B175" s="103" t="s">
        <v>1330</v>
      </c>
      <c r="C175" s="57"/>
      <c r="D175" s="57"/>
      <c r="E175" s="57"/>
      <c r="F175" s="57"/>
      <c r="G175" s="57"/>
    </row>
    <row r="176" spans="1:7" ht="63" x14ac:dyDescent="0.25">
      <c r="A176" s="57" t="s">
        <v>894</v>
      </c>
      <c r="B176" s="103" t="s">
        <v>67</v>
      </c>
      <c r="C176" s="57" t="s">
        <v>32</v>
      </c>
      <c r="D176" s="57">
        <v>1.88</v>
      </c>
      <c r="E176" s="57">
        <v>0.38</v>
      </c>
      <c r="F176" s="57">
        <v>2.2599999999999998</v>
      </c>
      <c r="G176" s="57" t="s">
        <v>1010</v>
      </c>
    </row>
    <row r="177" spans="1:7" ht="78.75" x14ac:dyDescent="0.25">
      <c r="A177" s="57" t="s">
        <v>893</v>
      </c>
      <c r="B177" s="103" t="s">
        <v>260</v>
      </c>
      <c r="C177" s="57" t="s">
        <v>32</v>
      </c>
      <c r="D177" s="57">
        <v>15.06</v>
      </c>
      <c r="E177" s="57">
        <v>3.01</v>
      </c>
      <c r="F177" s="57">
        <v>18.07</v>
      </c>
      <c r="G177" s="57" t="s">
        <v>1010</v>
      </c>
    </row>
    <row r="178" spans="1:7" ht="110.25" x14ac:dyDescent="0.25">
      <c r="A178" s="57" t="s">
        <v>895</v>
      </c>
      <c r="B178" s="103" t="s">
        <v>262</v>
      </c>
      <c r="C178" s="57" t="s">
        <v>201</v>
      </c>
      <c r="D178" s="57">
        <v>0.75</v>
      </c>
      <c r="E178" s="57">
        <v>0.15</v>
      </c>
      <c r="F178" s="57">
        <v>0.9</v>
      </c>
      <c r="G178" s="57" t="s">
        <v>1010</v>
      </c>
    </row>
    <row r="179" spans="1:7" ht="31.5" x14ac:dyDescent="0.25">
      <c r="A179" s="57">
        <v>16055</v>
      </c>
      <c r="B179" s="103" t="s">
        <v>46</v>
      </c>
      <c r="C179" s="57" t="s">
        <v>32</v>
      </c>
      <c r="D179" s="57">
        <v>7.53</v>
      </c>
      <c r="E179" s="57">
        <v>1.51</v>
      </c>
      <c r="F179" s="57">
        <v>9.0400000000000009</v>
      </c>
      <c r="G179" s="57" t="s">
        <v>1010</v>
      </c>
    </row>
    <row r="180" spans="1:7" ht="15.75" customHeight="1" x14ac:dyDescent="0.25">
      <c r="A180" s="100" t="s">
        <v>264</v>
      </c>
      <c r="B180" s="100"/>
      <c r="C180" s="100"/>
      <c r="D180" s="57"/>
      <c r="E180" s="57"/>
      <c r="F180" s="57"/>
      <c r="G180" s="57"/>
    </row>
    <row r="181" spans="1:7" ht="15.75" customHeight="1" x14ac:dyDescent="0.25">
      <c r="A181" s="100" t="s">
        <v>265</v>
      </c>
      <c r="B181" s="100"/>
      <c r="C181" s="100"/>
      <c r="D181" s="57"/>
      <c r="E181" s="57"/>
      <c r="F181" s="57"/>
      <c r="G181" s="57"/>
    </row>
    <row r="182" spans="1:7" ht="15.75" x14ac:dyDescent="0.25">
      <c r="A182" s="100" t="s">
        <v>266</v>
      </c>
      <c r="B182" s="100"/>
      <c r="C182" s="100"/>
      <c r="D182" s="57"/>
      <c r="E182" s="57"/>
      <c r="F182" s="57"/>
      <c r="G182" s="57"/>
    </row>
    <row r="183" spans="1:7" ht="15.75" customHeight="1" x14ac:dyDescent="0.25">
      <c r="A183" s="106"/>
      <c r="B183" s="100" t="s">
        <v>267</v>
      </c>
      <c r="C183" s="100"/>
      <c r="D183" s="57"/>
      <c r="E183" s="57"/>
      <c r="F183" s="57"/>
      <c r="G183" s="57"/>
    </row>
    <row r="184" spans="1:7" ht="15.75" x14ac:dyDescent="0.25">
      <c r="A184" s="106"/>
      <c r="B184" s="100" t="s">
        <v>268</v>
      </c>
      <c r="C184" s="100"/>
      <c r="D184" s="57"/>
      <c r="E184" s="57"/>
      <c r="F184" s="57"/>
      <c r="G184" s="57"/>
    </row>
    <row r="185" spans="1:7" ht="31.5" x14ac:dyDescent="0.25">
      <c r="A185" s="57">
        <v>16056</v>
      </c>
      <c r="B185" s="103" t="s">
        <v>11</v>
      </c>
      <c r="C185" s="57" t="s">
        <v>32</v>
      </c>
      <c r="D185" s="57">
        <v>11.29</v>
      </c>
      <c r="E185" s="57">
        <v>2.2599999999999998</v>
      </c>
      <c r="F185" s="57">
        <v>13.549999999999999</v>
      </c>
      <c r="G185" s="57" t="s">
        <v>1010</v>
      </c>
    </row>
    <row r="186" spans="1:7" ht="15.75" x14ac:dyDescent="0.25">
      <c r="A186" s="57">
        <v>16057</v>
      </c>
      <c r="B186" s="103" t="s">
        <v>15</v>
      </c>
      <c r="C186" s="57"/>
      <c r="D186" s="57"/>
      <c r="E186" s="57"/>
      <c r="F186" s="57"/>
      <c r="G186" s="57"/>
    </row>
    <row r="187" spans="1:7" ht="63" x14ac:dyDescent="0.25">
      <c r="A187" s="57" t="s">
        <v>896</v>
      </c>
      <c r="B187" s="103" t="s">
        <v>272</v>
      </c>
      <c r="C187" s="57" t="s">
        <v>18</v>
      </c>
      <c r="D187" s="57">
        <v>69.459999999999994</v>
      </c>
      <c r="E187" s="57">
        <v>13.89</v>
      </c>
      <c r="F187" s="57">
        <v>83.35</v>
      </c>
      <c r="G187" s="57">
        <v>1.3</v>
      </c>
    </row>
    <row r="188" spans="1:7" ht="31.5" x14ac:dyDescent="0.25">
      <c r="A188" s="57" t="s">
        <v>897</v>
      </c>
      <c r="B188" s="103" t="s">
        <v>274</v>
      </c>
      <c r="C188" s="57" t="s">
        <v>275</v>
      </c>
      <c r="D188" s="57">
        <v>17.559999999999999</v>
      </c>
      <c r="E188" s="57">
        <v>3.51</v>
      </c>
      <c r="F188" s="57">
        <v>21.07</v>
      </c>
      <c r="G188" s="57">
        <v>1.3</v>
      </c>
    </row>
    <row r="189" spans="1:7" ht="31.5" x14ac:dyDescent="0.25">
      <c r="A189" s="57">
        <v>16058</v>
      </c>
      <c r="B189" s="103" t="s">
        <v>29</v>
      </c>
      <c r="C189" s="57"/>
      <c r="D189" s="57"/>
      <c r="E189" s="57"/>
      <c r="F189" s="57"/>
      <c r="G189" s="57"/>
    </row>
    <row r="190" spans="1:7" ht="31.5" x14ac:dyDescent="0.25">
      <c r="A190" s="57" t="s">
        <v>898</v>
      </c>
      <c r="B190" s="103" t="s">
        <v>278</v>
      </c>
      <c r="C190" s="57" t="s">
        <v>18</v>
      </c>
      <c r="D190" s="57">
        <v>12.23</v>
      </c>
      <c r="E190" s="57">
        <v>2.4500000000000002</v>
      </c>
      <c r="F190" s="57">
        <v>14.68</v>
      </c>
      <c r="G190" s="57" t="s">
        <v>1010</v>
      </c>
    </row>
    <row r="191" spans="1:7" ht="31.5" x14ac:dyDescent="0.25">
      <c r="A191" s="57" t="s">
        <v>899</v>
      </c>
      <c r="B191" s="103" t="s">
        <v>280</v>
      </c>
      <c r="C191" s="57" t="s">
        <v>18</v>
      </c>
      <c r="D191" s="57">
        <v>20.7</v>
      </c>
      <c r="E191" s="57">
        <v>4.1399999999999997</v>
      </c>
      <c r="F191" s="57">
        <v>24.84</v>
      </c>
      <c r="G191" s="57" t="s">
        <v>1010</v>
      </c>
    </row>
    <row r="192" spans="1:7" ht="31.5" x14ac:dyDescent="0.25">
      <c r="A192" s="57">
        <v>16059</v>
      </c>
      <c r="B192" s="103" t="s">
        <v>215</v>
      </c>
      <c r="C192" s="57"/>
      <c r="D192" s="57"/>
      <c r="E192" s="57"/>
      <c r="F192" s="57"/>
      <c r="G192" s="57"/>
    </row>
    <row r="193" spans="1:7" ht="47.25" x14ac:dyDescent="0.25">
      <c r="A193" s="57" t="s">
        <v>900</v>
      </c>
      <c r="B193" s="103" t="s">
        <v>283</v>
      </c>
      <c r="C193" s="57" t="s">
        <v>32</v>
      </c>
      <c r="D193" s="57">
        <v>18.82</v>
      </c>
      <c r="E193" s="57">
        <v>3.76</v>
      </c>
      <c r="F193" s="57">
        <v>22.58</v>
      </c>
      <c r="G193" s="57" t="s">
        <v>1010</v>
      </c>
    </row>
    <row r="194" spans="1:7" ht="78.75" x14ac:dyDescent="0.25">
      <c r="A194" s="57" t="s">
        <v>901</v>
      </c>
      <c r="B194" s="103" t="s">
        <v>794</v>
      </c>
      <c r="C194" s="57" t="s">
        <v>201</v>
      </c>
      <c r="D194" s="57">
        <v>1.88</v>
      </c>
      <c r="E194" s="57">
        <v>0.38</v>
      </c>
      <c r="F194" s="57">
        <v>2.2599999999999998</v>
      </c>
      <c r="G194" s="57" t="s">
        <v>1010</v>
      </c>
    </row>
    <row r="195" spans="1:7" ht="31.5" x14ac:dyDescent="0.25">
      <c r="A195" s="57">
        <v>16060</v>
      </c>
      <c r="B195" s="103" t="s">
        <v>46</v>
      </c>
      <c r="C195" s="57" t="s">
        <v>32</v>
      </c>
      <c r="D195" s="57">
        <v>7.53</v>
      </c>
      <c r="E195" s="57">
        <v>1.51</v>
      </c>
      <c r="F195" s="57">
        <v>9.0400000000000009</v>
      </c>
      <c r="G195" s="57" t="s">
        <v>1010</v>
      </c>
    </row>
    <row r="196" spans="1:7" ht="15.75" customHeight="1" x14ac:dyDescent="0.25">
      <c r="A196" s="100" t="s">
        <v>288</v>
      </c>
      <c r="B196" s="100"/>
      <c r="C196" s="100"/>
      <c r="D196" s="57"/>
      <c r="E196" s="57"/>
      <c r="F196" s="57"/>
      <c r="G196" s="57"/>
    </row>
    <row r="197" spans="1:7" ht="15.75" x14ac:dyDescent="0.25">
      <c r="A197" s="100" t="s">
        <v>289</v>
      </c>
      <c r="B197" s="100"/>
      <c r="C197" s="100"/>
      <c r="D197" s="57"/>
      <c r="E197" s="57"/>
      <c r="F197" s="57"/>
      <c r="G197" s="57"/>
    </row>
    <row r="198" spans="1:7" ht="31.5" x14ac:dyDescent="0.25">
      <c r="A198" s="57">
        <v>16061</v>
      </c>
      <c r="B198" s="103" t="s">
        <v>11</v>
      </c>
      <c r="C198" s="57" t="s">
        <v>32</v>
      </c>
      <c r="D198" s="57">
        <v>11.29</v>
      </c>
      <c r="E198" s="57">
        <v>2.2599999999999998</v>
      </c>
      <c r="F198" s="57">
        <v>13.549999999999999</v>
      </c>
      <c r="G198" s="57" t="s">
        <v>1010</v>
      </c>
    </row>
    <row r="199" spans="1:7" ht="15.75" x14ac:dyDescent="0.25">
      <c r="A199" s="57">
        <v>16062</v>
      </c>
      <c r="B199" s="103" t="s">
        <v>15</v>
      </c>
      <c r="C199" s="103"/>
      <c r="D199" s="57"/>
      <c r="E199" s="57"/>
      <c r="F199" s="57"/>
      <c r="G199" s="57"/>
    </row>
    <row r="200" spans="1:7" ht="63" x14ac:dyDescent="0.25">
      <c r="A200" s="57" t="s">
        <v>902</v>
      </c>
      <c r="B200" s="103" t="s">
        <v>272</v>
      </c>
      <c r="C200" s="57" t="s">
        <v>18</v>
      </c>
      <c r="D200" s="57">
        <v>30.44</v>
      </c>
      <c r="E200" s="57">
        <v>6.09</v>
      </c>
      <c r="F200" s="57">
        <v>36.53</v>
      </c>
      <c r="G200" s="57">
        <v>1.3</v>
      </c>
    </row>
    <row r="201" spans="1:7" ht="31.5" x14ac:dyDescent="0.25">
      <c r="A201" s="57" t="s">
        <v>903</v>
      </c>
      <c r="B201" s="103" t="s">
        <v>274</v>
      </c>
      <c r="C201" s="57" t="s">
        <v>275</v>
      </c>
      <c r="D201" s="57">
        <v>3.9</v>
      </c>
      <c r="E201" s="57">
        <v>0.78</v>
      </c>
      <c r="F201" s="57">
        <v>4.68</v>
      </c>
      <c r="G201" s="57">
        <v>1.3</v>
      </c>
    </row>
    <row r="202" spans="1:7" ht="31.5" x14ac:dyDescent="0.25">
      <c r="A202" s="57">
        <v>16063</v>
      </c>
      <c r="B202" s="103" t="s">
        <v>56</v>
      </c>
      <c r="C202" s="57"/>
      <c r="D202" s="57"/>
      <c r="E202" s="57"/>
      <c r="F202" s="57"/>
      <c r="G202" s="57"/>
    </row>
    <row r="203" spans="1:7" ht="31.5" x14ac:dyDescent="0.25">
      <c r="A203" s="57" t="s">
        <v>904</v>
      </c>
      <c r="B203" s="103" t="s">
        <v>297</v>
      </c>
      <c r="C203" s="57" t="s">
        <v>18</v>
      </c>
      <c r="D203" s="57">
        <v>9.41</v>
      </c>
      <c r="E203" s="57">
        <v>1.88</v>
      </c>
      <c r="F203" s="57">
        <v>11.29</v>
      </c>
      <c r="G203" s="57" t="s">
        <v>1010</v>
      </c>
    </row>
    <row r="204" spans="1:7" ht="31.5" x14ac:dyDescent="0.25">
      <c r="A204" s="57" t="s">
        <v>905</v>
      </c>
      <c r="B204" s="103" t="s">
        <v>299</v>
      </c>
      <c r="C204" s="57" t="s">
        <v>18</v>
      </c>
      <c r="D204" s="57">
        <v>11.29</v>
      </c>
      <c r="E204" s="57">
        <v>2.2599999999999998</v>
      </c>
      <c r="F204" s="57">
        <v>13.549999999999999</v>
      </c>
      <c r="G204" s="57" t="s">
        <v>1010</v>
      </c>
    </row>
    <row r="205" spans="1:7" ht="47.25" x14ac:dyDescent="0.25">
      <c r="A205" s="57">
        <v>16064</v>
      </c>
      <c r="B205" s="103" t="s">
        <v>1330</v>
      </c>
      <c r="C205" s="57"/>
      <c r="D205" s="57"/>
      <c r="E205" s="57"/>
      <c r="F205" s="57"/>
      <c r="G205" s="57"/>
    </row>
    <row r="206" spans="1:7" ht="63" x14ac:dyDescent="0.25">
      <c r="A206" s="57" t="s">
        <v>906</v>
      </c>
      <c r="B206" s="103" t="s">
        <v>67</v>
      </c>
      <c r="C206" s="57" t="s">
        <v>32</v>
      </c>
      <c r="D206" s="57">
        <v>1.88</v>
      </c>
      <c r="E206" s="57">
        <v>0.38</v>
      </c>
      <c r="F206" s="57">
        <v>2.2599999999999998</v>
      </c>
      <c r="G206" s="57" t="s">
        <v>1010</v>
      </c>
    </row>
    <row r="207" spans="1:7" ht="63" x14ac:dyDescent="0.25">
      <c r="A207" s="57" t="s">
        <v>907</v>
      </c>
      <c r="B207" s="103" t="s">
        <v>303</v>
      </c>
      <c r="C207" s="57" t="s">
        <v>32</v>
      </c>
      <c r="D207" s="57">
        <v>18.82</v>
      </c>
      <c r="E207" s="57">
        <v>3.76</v>
      </c>
      <c r="F207" s="57">
        <v>22.58</v>
      </c>
      <c r="G207" s="57" t="s">
        <v>1010</v>
      </c>
    </row>
    <row r="208" spans="1:7" ht="78.75" x14ac:dyDescent="0.25">
      <c r="A208" s="57" t="s">
        <v>908</v>
      </c>
      <c r="B208" s="103" t="s">
        <v>797</v>
      </c>
      <c r="C208" s="57" t="s">
        <v>306</v>
      </c>
      <c r="D208" s="57">
        <v>1.88</v>
      </c>
      <c r="E208" s="57">
        <v>0.38</v>
      </c>
      <c r="F208" s="57">
        <v>2.2599999999999998</v>
      </c>
      <c r="G208" s="57" t="s">
        <v>1010</v>
      </c>
    </row>
    <row r="209" spans="1:7" ht="31.5" x14ac:dyDescent="0.25">
      <c r="A209" s="57">
        <v>16065</v>
      </c>
      <c r="B209" s="103" t="s">
        <v>46</v>
      </c>
      <c r="C209" s="57" t="s">
        <v>32</v>
      </c>
      <c r="D209" s="57">
        <v>7.53</v>
      </c>
      <c r="E209" s="57">
        <v>1.51</v>
      </c>
      <c r="F209" s="57">
        <v>9.0400000000000009</v>
      </c>
      <c r="G209" s="57" t="s">
        <v>1010</v>
      </c>
    </row>
    <row r="210" spans="1:7" ht="15.75" customHeight="1" x14ac:dyDescent="0.25">
      <c r="A210" s="100" t="s">
        <v>308</v>
      </c>
      <c r="B210" s="100"/>
      <c r="C210" s="100"/>
      <c r="D210" s="57"/>
      <c r="E210" s="57"/>
      <c r="F210" s="57"/>
      <c r="G210" s="57"/>
    </row>
    <row r="211" spans="1:7" ht="31.5" customHeight="1" x14ac:dyDescent="0.25">
      <c r="A211" s="100" t="s">
        <v>309</v>
      </c>
      <c r="B211" s="100"/>
      <c r="C211" s="100"/>
      <c r="D211" s="57"/>
      <c r="E211" s="57"/>
      <c r="F211" s="57"/>
      <c r="G211" s="57"/>
    </row>
    <row r="212" spans="1:7" ht="15.75" customHeight="1" x14ac:dyDescent="0.25">
      <c r="A212" s="100" t="s">
        <v>310</v>
      </c>
      <c r="B212" s="100"/>
      <c r="C212" s="100"/>
      <c r="D212" s="57"/>
      <c r="E212" s="57"/>
      <c r="F212" s="57"/>
      <c r="G212" s="57"/>
    </row>
    <row r="213" spans="1:7" ht="15.75" x14ac:dyDescent="0.25">
      <c r="A213" s="100" t="s">
        <v>311</v>
      </c>
      <c r="B213" s="100"/>
      <c r="C213" s="100"/>
      <c r="D213" s="57"/>
      <c r="E213" s="57"/>
      <c r="F213" s="57"/>
      <c r="G213" s="57"/>
    </row>
    <row r="214" spans="1:7" ht="31.5" x14ac:dyDescent="0.25">
      <c r="A214" s="57">
        <v>16066</v>
      </c>
      <c r="B214" s="103" t="s">
        <v>11</v>
      </c>
      <c r="C214" s="57" t="s">
        <v>32</v>
      </c>
      <c r="D214" s="57">
        <v>9.9700000000000006</v>
      </c>
      <c r="E214" s="57">
        <v>1.99</v>
      </c>
      <c r="F214" s="57">
        <v>11.96</v>
      </c>
      <c r="G214" s="57" t="s">
        <v>1010</v>
      </c>
    </row>
    <row r="215" spans="1:7" ht="15.75" x14ac:dyDescent="0.25">
      <c r="A215" s="57">
        <v>16067</v>
      </c>
      <c r="B215" s="103" t="s">
        <v>314</v>
      </c>
      <c r="C215" s="57" t="s">
        <v>315</v>
      </c>
      <c r="D215" s="57">
        <v>37.46</v>
      </c>
      <c r="E215" s="57">
        <v>7.49</v>
      </c>
      <c r="F215" s="57">
        <v>44.95</v>
      </c>
      <c r="G215" s="57">
        <v>1.3</v>
      </c>
    </row>
    <row r="216" spans="1:7" ht="31.5" x14ac:dyDescent="0.25">
      <c r="A216" s="57">
        <v>16068</v>
      </c>
      <c r="B216" s="103" t="s">
        <v>29</v>
      </c>
      <c r="C216" s="57"/>
      <c r="D216" s="57"/>
      <c r="E216" s="57"/>
      <c r="F216" s="57"/>
      <c r="G216" s="57"/>
    </row>
    <row r="217" spans="1:7" ht="47.25" x14ac:dyDescent="0.25">
      <c r="A217" s="57" t="s">
        <v>909</v>
      </c>
      <c r="B217" s="103" t="s">
        <v>318</v>
      </c>
      <c r="C217" s="57" t="s">
        <v>315</v>
      </c>
      <c r="D217" s="57">
        <v>12.61</v>
      </c>
      <c r="E217" s="57">
        <v>2.52</v>
      </c>
      <c r="F217" s="57">
        <v>15.129999999999999</v>
      </c>
      <c r="G217" s="57" t="s">
        <v>1010</v>
      </c>
    </row>
    <row r="218" spans="1:7" ht="47.25" x14ac:dyDescent="0.25">
      <c r="A218" s="57" t="s">
        <v>910</v>
      </c>
      <c r="B218" s="103" t="s">
        <v>320</v>
      </c>
      <c r="C218" s="57" t="s">
        <v>321</v>
      </c>
      <c r="D218" s="57">
        <v>0.75</v>
      </c>
      <c r="E218" s="57">
        <v>0.15</v>
      </c>
      <c r="F218" s="57">
        <v>0.9</v>
      </c>
      <c r="G218" s="57" t="s">
        <v>1010</v>
      </c>
    </row>
    <row r="219" spans="1:7" ht="47.25" x14ac:dyDescent="0.25">
      <c r="A219" s="57">
        <v>16069</v>
      </c>
      <c r="B219" s="103" t="s">
        <v>105</v>
      </c>
      <c r="C219" s="57"/>
      <c r="D219" s="57"/>
      <c r="E219" s="57"/>
      <c r="F219" s="57"/>
      <c r="G219" s="57"/>
    </row>
    <row r="220" spans="1:7" ht="31.5" x14ac:dyDescent="0.25">
      <c r="A220" s="57" t="s">
        <v>911</v>
      </c>
      <c r="B220" s="103" t="s">
        <v>324</v>
      </c>
      <c r="C220" s="57" t="s">
        <v>32</v>
      </c>
      <c r="D220" s="57">
        <v>18.82</v>
      </c>
      <c r="E220" s="57">
        <v>3.76</v>
      </c>
      <c r="F220" s="57">
        <v>22.58</v>
      </c>
      <c r="G220" s="57" t="s">
        <v>1010</v>
      </c>
    </row>
    <row r="221" spans="1:7" ht="63" x14ac:dyDescent="0.25">
      <c r="A221" s="57" t="s">
        <v>956</v>
      </c>
      <c r="B221" s="103" t="s">
        <v>795</v>
      </c>
      <c r="C221" s="57" t="s">
        <v>201</v>
      </c>
      <c r="D221" s="57">
        <v>0.94</v>
      </c>
      <c r="E221" s="57">
        <v>0.19</v>
      </c>
      <c r="F221" s="57">
        <v>1.1299999999999999</v>
      </c>
      <c r="G221" s="57" t="s">
        <v>1010</v>
      </c>
    </row>
    <row r="222" spans="1:7" ht="31.5" x14ac:dyDescent="0.25">
      <c r="A222" s="57">
        <v>16070</v>
      </c>
      <c r="B222" s="103" t="s">
        <v>46</v>
      </c>
      <c r="C222" s="57" t="s">
        <v>32</v>
      </c>
      <c r="D222" s="57">
        <v>8.09</v>
      </c>
      <c r="E222" s="57">
        <v>1.62</v>
      </c>
      <c r="F222" s="57">
        <v>9.7100000000000009</v>
      </c>
      <c r="G222" s="57" t="s">
        <v>1010</v>
      </c>
    </row>
    <row r="223" spans="1:7" ht="15.75" customHeight="1" x14ac:dyDescent="0.25">
      <c r="A223" s="100" t="s">
        <v>328</v>
      </c>
      <c r="B223" s="100"/>
      <c r="C223" s="100"/>
      <c r="D223" s="57"/>
      <c r="E223" s="57"/>
      <c r="F223" s="57"/>
      <c r="G223" s="57"/>
    </row>
    <row r="224" spans="1:7" ht="15.75" x14ac:dyDescent="0.25">
      <c r="A224" s="100" t="s">
        <v>329</v>
      </c>
      <c r="B224" s="100"/>
      <c r="C224" s="100"/>
      <c r="D224" s="57"/>
      <c r="E224" s="57"/>
      <c r="F224" s="57"/>
      <c r="G224" s="57"/>
    </row>
    <row r="225" spans="1:7" ht="31.5" x14ac:dyDescent="0.25">
      <c r="A225" s="57">
        <v>16071</v>
      </c>
      <c r="B225" s="103" t="s">
        <v>11</v>
      </c>
      <c r="C225" s="57" t="s">
        <v>32</v>
      </c>
      <c r="D225" s="57">
        <v>9.9700000000000006</v>
      </c>
      <c r="E225" s="57">
        <v>1.99</v>
      </c>
      <c r="F225" s="57">
        <v>11.96</v>
      </c>
      <c r="G225" s="57" t="s">
        <v>1010</v>
      </c>
    </row>
    <row r="226" spans="1:7" ht="15.75" x14ac:dyDescent="0.25">
      <c r="A226" s="57">
        <v>16072</v>
      </c>
      <c r="B226" s="103" t="s">
        <v>314</v>
      </c>
      <c r="C226" s="57" t="s">
        <v>315</v>
      </c>
      <c r="D226" s="57">
        <v>13.27</v>
      </c>
      <c r="E226" s="57">
        <v>2.65</v>
      </c>
      <c r="F226" s="57">
        <v>15.92</v>
      </c>
      <c r="G226" s="57">
        <v>1.3</v>
      </c>
    </row>
    <row r="227" spans="1:7" ht="31.5" x14ac:dyDescent="0.25">
      <c r="A227" s="57">
        <v>16073</v>
      </c>
      <c r="B227" s="103" t="s">
        <v>56</v>
      </c>
      <c r="C227" s="57"/>
      <c r="D227" s="57"/>
      <c r="E227" s="57"/>
      <c r="F227" s="57"/>
      <c r="G227" s="57"/>
    </row>
    <row r="228" spans="1:7" ht="15.75" x14ac:dyDescent="0.25">
      <c r="A228" s="57" t="s">
        <v>912</v>
      </c>
      <c r="B228" s="103" t="s">
        <v>334</v>
      </c>
      <c r="C228" s="57" t="s">
        <v>315</v>
      </c>
      <c r="D228" s="57">
        <v>9.7899999999999991</v>
      </c>
      <c r="E228" s="57">
        <v>1.96</v>
      </c>
      <c r="F228" s="57">
        <v>11.75</v>
      </c>
      <c r="G228" s="57" t="s">
        <v>1010</v>
      </c>
    </row>
    <row r="229" spans="1:7" ht="47.25" x14ac:dyDescent="0.25">
      <c r="A229" s="57" t="s">
        <v>957</v>
      </c>
      <c r="B229" s="103" t="s">
        <v>336</v>
      </c>
      <c r="C229" s="57" t="s">
        <v>321</v>
      </c>
      <c r="D229" s="57">
        <v>0.75</v>
      </c>
      <c r="E229" s="57">
        <v>0.15</v>
      </c>
      <c r="F229" s="57">
        <v>0.9</v>
      </c>
      <c r="G229" s="57" t="s">
        <v>1010</v>
      </c>
    </row>
    <row r="230" spans="1:7" ht="47.25" x14ac:dyDescent="0.25">
      <c r="A230" s="57">
        <v>16074</v>
      </c>
      <c r="B230" s="103" t="s">
        <v>105</v>
      </c>
      <c r="C230" s="57"/>
      <c r="D230" s="57"/>
      <c r="E230" s="57"/>
      <c r="F230" s="57"/>
      <c r="G230" s="57"/>
    </row>
    <row r="231" spans="1:7" ht="63" x14ac:dyDescent="0.25">
      <c r="A231" s="57" t="s">
        <v>913</v>
      </c>
      <c r="B231" s="103" t="s">
        <v>67</v>
      </c>
      <c r="C231" s="57" t="s">
        <v>32</v>
      </c>
      <c r="D231" s="57">
        <v>2.2599999999999998</v>
      </c>
      <c r="E231" s="57">
        <v>0.45</v>
      </c>
      <c r="F231" s="57">
        <v>2.71</v>
      </c>
      <c r="G231" s="57" t="s">
        <v>1010</v>
      </c>
    </row>
    <row r="232" spans="1:7" ht="63" x14ac:dyDescent="0.25">
      <c r="A232" s="57" t="s">
        <v>958</v>
      </c>
      <c r="B232" s="103" t="s">
        <v>340</v>
      </c>
      <c r="C232" s="57" t="s">
        <v>32</v>
      </c>
      <c r="D232" s="57">
        <v>12.99</v>
      </c>
      <c r="E232" s="57">
        <v>2.6</v>
      </c>
      <c r="F232" s="57">
        <v>15.59</v>
      </c>
      <c r="G232" s="57" t="s">
        <v>1010</v>
      </c>
    </row>
    <row r="233" spans="1:7" ht="78.75" x14ac:dyDescent="0.25">
      <c r="A233" s="57" t="s">
        <v>983</v>
      </c>
      <c r="B233" s="103" t="s">
        <v>342</v>
      </c>
      <c r="C233" s="57" t="s">
        <v>201</v>
      </c>
      <c r="D233" s="57">
        <v>0.94</v>
      </c>
      <c r="E233" s="57">
        <v>0.19</v>
      </c>
      <c r="F233" s="57">
        <v>1.1299999999999999</v>
      </c>
      <c r="G233" s="57" t="s">
        <v>1010</v>
      </c>
    </row>
    <row r="234" spans="1:7" ht="31.5" x14ac:dyDescent="0.25">
      <c r="A234" s="57">
        <v>16075</v>
      </c>
      <c r="B234" s="103" t="s">
        <v>46</v>
      </c>
      <c r="C234" s="57" t="s">
        <v>32</v>
      </c>
      <c r="D234" s="57">
        <v>8.2799999999999994</v>
      </c>
      <c r="E234" s="57">
        <v>1.66</v>
      </c>
      <c r="F234" s="57">
        <v>9.94</v>
      </c>
      <c r="G234" s="57" t="s">
        <v>1010</v>
      </c>
    </row>
    <row r="235" spans="1:7" ht="15.75" customHeight="1" x14ac:dyDescent="0.25">
      <c r="A235" s="100" t="s">
        <v>344</v>
      </c>
      <c r="B235" s="100"/>
      <c r="C235" s="100"/>
      <c r="D235" s="57"/>
      <c r="E235" s="57"/>
      <c r="F235" s="57"/>
      <c r="G235" s="57"/>
    </row>
    <row r="236" spans="1:7" ht="31.5" customHeight="1" x14ac:dyDescent="0.25">
      <c r="A236" s="100" t="s">
        <v>345</v>
      </c>
      <c r="B236" s="100"/>
      <c r="C236" s="100"/>
      <c r="D236" s="57"/>
      <c r="E236" s="57"/>
      <c r="F236" s="57"/>
      <c r="G236" s="57"/>
    </row>
    <row r="237" spans="1:7" ht="15.75" customHeight="1" x14ac:dyDescent="0.25">
      <c r="A237" s="100" t="s">
        <v>914</v>
      </c>
      <c r="B237" s="100"/>
      <c r="C237" s="100"/>
      <c r="D237" s="57"/>
      <c r="E237" s="57"/>
      <c r="F237" s="57"/>
      <c r="G237" s="57"/>
    </row>
    <row r="238" spans="1:7" ht="31.5" customHeight="1" x14ac:dyDescent="0.25">
      <c r="A238" s="100" t="s">
        <v>347</v>
      </c>
      <c r="B238" s="100"/>
      <c r="C238" s="100"/>
      <c r="D238" s="57"/>
      <c r="E238" s="57"/>
      <c r="F238" s="57"/>
      <c r="G238" s="57"/>
    </row>
    <row r="239" spans="1:7" ht="15.75" customHeight="1" x14ac:dyDescent="0.25">
      <c r="A239" s="100" t="s">
        <v>348</v>
      </c>
      <c r="B239" s="100"/>
      <c r="C239" s="100"/>
      <c r="D239" s="57"/>
      <c r="E239" s="57"/>
      <c r="F239" s="57"/>
      <c r="G239" s="57"/>
    </row>
    <row r="240" spans="1:7" ht="31.5" customHeight="1" x14ac:dyDescent="0.25">
      <c r="A240" s="100" t="s">
        <v>349</v>
      </c>
      <c r="B240" s="100"/>
      <c r="C240" s="100"/>
      <c r="D240" s="57"/>
      <c r="E240" s="57"/>
      <c r="F240" s="57"/>
      <c r="G240" s="57"/>
    </row>
    <row r="241" spans="1:7" ht="31.5" x14ac:dyDescent="0.25">
      <c r="A241" s="57">
        <v>16076</v>
      </c>
      <c r="B241" s="103" t="s">
        <v>11</v>
      </c>
      <c r="C241" s="57" t="s">
        <v>32</v>
      </c>
      <c r="D241" s="57">
        <v>13.74</v>
      </c>
      <c r="E241" s="57">
        <v>2.75</v>
      </c>
      <c r="F241" s="57">
        <v>16.490000000000002</v>
      </c>
      <c r="G241" s="57" t="s">
        <v>1010</v>
      </c>
    </row>
    <row r="242" spans="1:7" ht="15.75" x14ac:dyDescent="0.25">
      <c r="A242" s="57">
        <v>16077</v>
      </c>
      <c r="B242" s="103" t="s">
        <v>15</v>
      </c>
      <c r="C242" s="57" t="s">
        <v>136</v>
      </c>
      <c r="D242" s="57">
        <v>33.56</v>
      </c>
      <c r="E242" s="57">
        <v>6.71</v>
      </c>
      <c r="F242" s="57">
        <v>40.270000000000003</v>
      </c>
      <c r="G242" s="57">
        <v>1.3</v>
      </c>
    </row>
    <row r="243" spans="1:7" ht="31.5" x14ac:dyDescent="0.25">
      <c r="A243" s="57">
        <v>16078</v>
      </c>
      <c r="B243" s="103" t="s">
        <v>29</v>
      </c>
      <c r="C243" s="57"/>
      <c r="D243" s="57"/>
      <c r="E243" s="57"/>
      <c r="F243" s="57"/>
      <c r="G243" s="57"/>
    </row>
    <row r="244" spans="1:7" ht="47.25" x14ac:dyDescent="0.25">
      <c r="A244" s="57" t="s">
        <v>915</v>
      </c>
      <c r="B244" s="103" t="s">
        <v>354</v>
      </c>
      <c r="C244" s="57" t="s">
        <v>136</v>
      </c>
      <c r="D244" s="57">
        <v>12.04</v>
      </c>
      <c r="E244" s="57">
        <v>2.41</v>
      </c>
      <c r="F244" s="57">
        <v>14.45</v>
      </c>
      <c r="G244" s="57" t="s">
        <v>1010</v>
      </c>
    </row>
    <row r="245" spans="1:7" ht="47.25" x14ac:dyDescent="0.25">
      <c r="A245" s="57" t="s">
        <v>959</v>
      </c>
      <c r="B245" s="103" t="s">
        <v>356</v>
      </c>
      <c r="C245" s="57" t="s">
        <v>193</v>
      </c>
      <c r="D245" s="57">
        <v>18.82</v>
      </c>
      <c r="E245" s="57">
        <v>3.76</v>
      </c>
      <c r="F245" s="57">
        <v>22.58</v>
      </c>
      <c r="G245" s="57" t="s">
        <v>1010</v>
      </c>
    </row>
    <row r="246" spans="1:7" ht="31.5" x14ac:dyDescent="0.25">
      <c r="A246" s="57" t="s">
        <v>984</v>
      </c>
      <c r="B246" s="103" t="s">
        <v>358</v>
      </c>
      <c r="C246" s="57" t="s">
        <v>136</v>
      </c>
      <c r="D246" s="57">
        <v>3.01</v>
      </c>
      <c r="E246" s="57">
        <v>0.6</v>
      </c>
      <c r="F246" s="57">
        <v>3.61</v>
      </c>
      <c r="G246" s="57" t="s">
        <v>1010</v>
      </c>
    </row>
    <row r="247" spans="1:7" ht="47.25" x14ac:dyDescent="0.25">
      <c r="A247" s="57">
        <v>16079</v>
      </c>
      <c r="B247" s="103" t="s">
        <v>360</v>
      </c>
      <c r="C247" s="57"/>
      <c r="D247" s="57"/>
      <c r="E247" s="57"/>
      <c r="F247" s="57"/>
      <c r="G247" s="57"/>
    </row>
    <row r="248" spans="1:7" ht="47.25" x14ac:dyDescent="0.25">
      <c r="A248" s="57" t="s">
        <v>916</v>
      </c>
      <c r="B248" s="103" t="s">
        <v>85</v>
      </c>
      <c r="C248" s="57" t="s">
        <v>32</v>
      </c>
      <c r="D248" s="57">
        <v>18.260000000000002</v>
      </c>
      <c r="E248" s="57">
        <v>3.65</v>
      </c>
      <c r="F248" s="57">
        <v>21.91</v>
      </c>
      <c r="G248" s="57" t="s">
        <v>1010</v>
      </c>
    </row>
    <row r="249" spans="1:7" ht="47.25" x14ac:dyDescent="0.25">
      <c r="A249" s="57" t="s">
        <v>960</v>
      </c>
      <c r="B249" s="103" t="s">
        <v>363</v>
      </c>
      <c r="C249" s="57" t="s">
        <v>201</v>
      </c>
      <c r="D249" s="57">
        <v>2.4500000000000002</v>
      </c>
      <c r="E249" s="57">
        <v>0.49</v>
      </c>
      <c r="F249" s="57">
        <v>2.9400000000000004</v>
      </c>
      <c r="G249" s="57" t="s">
        <v>1010</v>
      </c>
    </row>
    <row r="250" spans="1:7" ht="31.5" x14ac:dyDescent="0.25">
      <c r="A250" s="57">
        <v>16080</v>
      </c>
      <c r="B250" s="103" t="s">
        <v>46</v>
      </c>
      <c r="C250" s="57" t="s">
        <v>32</v>
      </c>
      <c r="D250" s="57">
        <v>12.99</v>
      </c>
      <c r="E250" s="57">
        <v>2.6</v>
      </c>
      <c r="F250" s="57">
        <v>15.59</v>
      </c>
      <c r="G250" s="57" t="s">
        <v>1010</v>
      </c>
    </row>
    <row r="251" spans="1:7" ht="15.75" customHeight="1" x14ac:dyDescent="0.25">
      <c r="A251" s="100" t="s">
        <v>365</v>
      </c>
      <c r="B251" s="100"/>
      <c r="C251" s="100"/>
      <c r="D251" s="57"/>
      <c r="E251" s="57"/>
      <c r="F251" s="57"/>
      <c r="G251" s="57"/>
    </row>
    <row r="252" spans="1:7" ht="31.5" customHeight="1" x14ac:dyDescent="0.25">
      <c r="A252" s="100" t="s">
        <v>366</v>
      </c>
      <c r="B252" s="100"/>
      <c r="C252" s="100"/>
      <c r="D252" s="57"/>
      <c r="E252" s="57"/>
      <c r="F252" s="57"/>
      <c r="G252" s="57"/>
    </row>
    <row r="253" spans="1:7" ht="31.5" x14ac:dyDescent="0.25">
      <c r="A253" s="57">
        <v>16081</v>
      </c>
      <c r="B253" s="103" t="s">
        <v>11</v>
      </c>
      <c r="C253" s="57" t="s">
        <v>32</v>
      </c>
      <c r="D253" s="57">
        <v>13.17</v>
      </c>
      <c r="E253" s="57">
        <v>2.63</v>
      </c>
      <c r="F253" s="57">
        <v>15.8</v>
      </c>
      <c r="G253" s="57" t="s">
        <v>1010</v>
      </c>
    </row>
    <row r="254" spans="1:7" ht="15.75" x14ac:dyDescent="0.25">
      <c r="A254" s="57">
        <v>16082</v>
      </c>
      <c r="B254" s="103" t="s">
        <v>15</v>
      </c>
      <c r="C254" s="57" t="s">
        <v>136</v>
      </c>
      <c r="D254" s="57">
        <v>29.27</v>
      </c>
      <c r="E254" s="57">
        <v>5.85</v>
      </c>
      <c r="F254" s="57">
        <v>35.119999999999997</v>
      </c>
      <c r="G254" s="57">
        <v>1.3</v>
      </c>
    </row>
    <row r="255" spans="1:7" ht="31.5" x14ac:dyDescent="0.25">
      <c r="A255" s="57">
        <v>16083</v>
      </c>
      <c r="B255" s="103" t="s">
        <v>56</v>
      </c>
      <c r="C255" s="57"/>
      <c r="D255" s="57"/>
      <c r="E255" s="57"/>
      <c r="F255" s="57"/>
      <c r="G255" s="57"/>
    </row>
    <row r="256" spans="1:7" ht="47.25" x14ac:dyDescent="0.25">
      <c r="A256" s="57" t="s">
        <v>917</v>
      </c>
      <c r="B256" s="103" t="s">
        <v>371</v>
      </c>
      <c r="C256" s="57" t="s">
        <v>136</v>
      </c>
      <c r="D256" s="57">
        <v>10.92</v>
      </c>
      <c r="E256" s="57">
        <v>2.1800000000000002</v>
      </c>
      <c r="F256" s="57">
        <v>13.1</v>
      </c>
      <c r="G256" s="57" t="s">
        <v>1010</v>
      </c>
    </row>
    <row r="257" spans="1:7" ht="47.25" x14ac:dyDescent="0.25">
      <c r="A257" s="57" t="s">
        <v>961</v>
      </c>
      <c r="B257" s="103" t="s">
        <v>373</v>
      </c>
      <c r="C257" s="57" t="s">
        <v>193</v>
      </c>
      <c r="D257" s="57">
        <v>18.63</v>
      </c>
      <c r="E257" s="57">
        <v>3.73</v>
      </c>
      <c r="F257" s="57">
        <v>22.36</v>
      </c>
      <c r="G257" s="57" t="s">
        <v>1010</v>
      </c>
    </row>
    <row r="258" spans="1:7" ht="47.25" x14ac:dyDescent="0.25">
      <c r="A258" s="57" t="s">
        <v>985</v>
      </c>
      <c r="B258" s="103" t="s">
        <v>375</v>
      </c>
      <c r="C258" s="57" t="s">
        <v>136</v>
      </c>
      <c r="D258" s="57">
        <v>3.01</v>
      </c>
      <c r="E258" s="57">
        <v>0.6</v>
      </c>
      <c r="F258" s="57">
        <v>3.61</v>
      </c>
      <c r="G258" s="57" t="s">
        <v>1010</v>
      </c>
    </row>
    <row r="259" spans="1:7" ht="47.25" x14ac:dyDescent="0.25">
      <c r="A259" s="57">
        <v>16084</v>
      </c>
      <c r="B259" s="103" t="s">
        <v>105</v>
      </c>
      <c r="C259" s="57"/>
      <c r="D259" s="57"/>
      <c r="E259" s="57"/>
      <c r="F259" s="57"/>
      <c r="G259" s="57"/>
    </row>
    <row r="260" spans="1:7" ht="63" x14ac:dyDescent="0.25">
      <c r="A260" s="57" t="s">
        <v>918</v>
      </c>
      <c r="B260" s="103" t="s">
        <v>67</v>
      </c>
      <c r="C260" s="57" t="s">
        <v>32</v>
      </c>
      <c r="D260" s="57">
        <v>1.88</v>
      </c>
      <c r="E260" s="57">
        <v>0.38</v>
      </c>
      <c r="F260" s="57">
        <v>2.2599999999999998</v>
      </c>
      <c r="G260" s="57" t="s">
        <v>1010</v>
      </c>
    </row>
    <row r="261" spans="1:7" ht="63" x14ac:dyDescent="0.25">
      <c r="A261" s="57" t="s">
        <v>962</v>
      </c>
      <c r="B261" s="103" t="s">
        <v>379</v>
      </c>
      <c r="C261" s="57" t="s">
        <v>32</v>
      </c>
      <c r="D261" s="57">
        <v>17.309999999999999</v>
      </c>
      <c r="E261" s="57">
        <v>3.46</v>
      </c>
      <c r="F261" s="57">
        <v>20.77</v>
      </c>
      <c r="G261" s="57" t="s">
        <v>1010</v>
      </c>
    </row>
    <row r="262" spans="1:7" ht="78.75" x14ac:dyDescent="0.25">
      <c r="A262" s="57" t="s">
        <v>986</v>
      </c>
      <c r="B262" s="103" t="s">
        <v>381</v>
      </c>
      <c r="C262" s="57" t="s">
        <v>201</v>
      </c>
      <c r="D262" s="57">
        <v>2.0699999999999998</v>
      </c>
      <c r="E262" s="57">
        <v>0.41</v>
      </c>
      <c r="F262" s="57">
        <v>2.48</v>
      </c>
      <c r="G262" s="57" t="s">
        <v>1010</v>
      </c>
    </row>
    <row r="263" spans="1:7" ht="31.5" x14ac:dyDescent="0.25">
      <c r="A263" s="57">
        <v>16085</v>
      </c>
      <c r="B263" s="103" t="s">
        <v>46</v>
      </c>
      <c r="C263" s="57" t="s">
        <v>32</v>
      </c>
      <c r="D263" s="57">
        <v>10.35</v>
      </c>
      <c r="E263" s="57">
        <v>2.0699999999999998</v>
      </c>
      <c r="F263" s="57">
        <v>12.42</v>
      </c>
      <c r="G263" s="57" t="s">
        <v>1010</v>
      </c>
    </row>
    <row r="264" spans="1:7" ht="15.75" customHeight="1" x14ac:dyDescent="0.25">
      <c r="A264" s="100" t="s">
        <v>383</v>
      </c>
      <c r="B264" s="100"/>
      <c r="C264" s="100"/>
      <c r="D264" s="57"/>
      <c r="E264" s="57"/>
      <c r="F264" s="57"/>
      <c r="G264" s="57"/>
    </row>
    <row r="265" spans="1:7" ht="31.5" customHeight="1" x14ac:dyDescent="0.25">
      <c r="A265" s="100" t="s">
        <v>384</v>
      </c>
      <c r="B265" s="100"/>
      <c r="C265" s="100"/>
      <c r="D265" s="57"/>
      <c r="E265" s="57"/>
      <c r="F265" s="57"/>
      <c r="G265" s="57"/>
    </row>
    <row r="266" spans="1:7" ht="15.75" customHeight="1" x14ac:dyDescent="0.25">
      <c r="A266" s="100" t="s">
        <v>385</v>
      </c>
      <c r="B266" s="100"/>
      <c r="C266" s="100"/>
      <c r="D266" s="57"/>
      <c r="E266" s="57"/>
      <c r="F266" s="57"/>
      <c r="G266" s="57"/>
    </row>
    <row r="267" spans="1:7" ht="31.5" customHeight="1" x14ac:dyDescent="0.25">
      <c r="A267" s="100" t="s">
        <v>386</v>
      </c>
      <c r="B267" s="100"/>
      <c r="C267" s="100"/>
      <c r="D267" s="57"/>
      <c r="E267" s="57"/>
      <c r="F267" s="57"/>
      <c r="G267" s="57"/>
    </row>
    <row r="268" spans="1:7" ht="31.5" x14ac:dyDescent="0.25">
      <c r="A268" s="57">
        <v>16086</v>
      </c>
      <c r="B268" s="103" t="s">
        <v>11</v>
      </c>
      <c r="C268" s="57" t="s">
        <v>32</v>
      </c>
      <c r="D268" s="57">
        <v>9.9700000000000006</v>
      </c>
      <c r="E268" s="57">
        <v>1.99</v>
      </c>
      <c r="F268" s="57">
        <v>11.96</v>
      </c>
      <c r="G268" s="57" t="s">
        <v>1010</v>
      </c>
    </row>
    <row r="269" spans="1:7" ht="15.75" x14ac:dyDescent="0.25">
      <c r="A269" s="57">
        <v>16087</v>
      </c>
      <c r="B269" s="103" t="s">
        <v>15</v>
      </c>
      <c r="C269" s="57" t="s">
        <v>151</v>
      </c>
      <c r="D269" s="57">
        <v>32</v>
      </c>
      <c r="E269" s="57">
        <v>6.4</v>
      </c>
      <c r="F269" s="57">
        <v>38.4</v>
      </c>
      <c r="G269" s="57">
        <v>1.3</v>
      </c>
    </row>
    <row r="270" spans="1:7" ht="31.5" x14ac:dyDescent="0.25">
      <c r="A270" s="57">
        <v>16088</v>
      </c>
      <c r="B270" s="103" t="s">
        <v>29</v>
      </c>
      <c r="C270" s="57"/>
      <c r="D270" s="57"/>
      <c r="E270" s="57"/>
      <c r="F270" s="57"/>
      <c r="G270" s="57"/>
    </row>
    <row r="271" spans="1:7" ht="15.75" x14ac:dyDescent="0.25">
      <c r="A271" s="57" t="s">
        <v>919</v>
      </c>
      <c r="B271" s="103" t="s">
        <v>31</v>
      </c>
      <c r="C271" s="57" t="s">
        <v>18</v>
      </c>
      <c r="D271" s="57">
        <v>9.7899999999999991</v>
      </c>
      <c r="E271" s="57">
        <v>1.96</v>
      </c>
      <c r="F271" s="57">
        <v>11.75</v>
      </c>
      <c r="G271" s="57" t="s">
        <v>1010</v>
      </c>
    </row>
    <row r="272" spans="1:7" ht="15.75" x14ac:dyDescent="0.25">
      <c r="A272" s="57" t="s">
        <v>963</v>
      </c>
      <c r="B272" s="103" t="s">
        <v>392</v>
      </c>
      <c r="C272" s="57" t="s">
        <v>143</v>
      </c>
      <c r="D272" s="57">
        <v>18.63</v>
      </c>
      <c r="E272" s="57">
        <v>3.73</v>
      </c>
      <c r="F272" s="57">
        <v>22.36</v>
      </c>
      <c r="G272" s="57" t="s">
        <v>1010</v>
      </c>
    </row>
    <row r="273" spans="1:7" ht="15.75" x14ac:dyDescent="0.25">
      <c r="A273" s="57" t="s">
        <v>987</v>
      </c>
      <c r="B273" s="103" t="s">
        <v>394</v>
      </c>
      <c r="C273" s="57" t="s">
        <v>18</v>
      </c>
      <c r="D273" s="57">
        <v>2.0699999999999998</v>
      </c>
      <c r="E273" s="57">
        <v>0.41</v>
      </c>
      <c r="F273" s="57">
        <v>2.48</v>
      </c>
      <c r="G273" s="57" t="s">
        <v>1010</v>
      </c>
    </row>
    <row r="274" spans="1:7" ht="47.25" x14ac:dyDescent="0.25">
      <c r="A274" s="57">
        <v>16089</v>
      </c>
      <c r="B274" s="103" t="s">
        <v>1330</v>
      </c>
      <c r="C274" s="57"/>
      <c r="D274" s="57"/>
      <c r="E274" s="57"/>
      <c r="F274" s="57"/>
      <c r="G274" s="57"/>
    </row>
    <row r="275" spans="1:7" ht="31.5" x14ac:dyDescent="0.25">
      <c r="A275" s="57" t="s">
        <v>920</v>
      </c>
      <c r="B275" s="103" t="s">
        <v>397</v>
      </c>
      <c r="C275" s="57" t="s">
        <v>32</v>
      </c>
      <c r="D275" s="57">
        <v>18.63</v>
      </c>
      <c r="E275" s="57">
        <v>3.73</v>
      </c>
      <c r="F275" s="57">
        <v>22.36</v>
      </c>
      <c r="G275" s="57" t="s">
        <v>1010</v>
      </c>
    </row>
    <row r="276" spans="1:7" ht="47.25" x14ac:dyDescent="0.25">
      <c r="A276" s="57" t="s">
        <v>964</v>
      </c>
      <c r="B276" s="103" t="s">
        <v>399</v>
      </c>
      <c r="C276" s="57" t="s">
        <v>201</v>
      </c>
      <c r="D276" s="57">
        <v>1.32</v>
      </c>
      <c r="E276" s="57">
        <v>0.26</v>
      </c>
      <c r="F276" s="57">
        <v>1.58</v>
      </c>
      <c r="G276" s="57" t="s">
        <v>1010</v>
      </c>
    </row>
    <row r="277" spans="1:7" ht="31.5" x14ac:dyDescent="0.25">
      <c r="A277" s="57">
        <v>16090</v>
      </c>
      <c r="B277" s="103" t="s">
        <v>46</v>
      </c>
      <c r="C277" s="57" t="s">
        <v>32</v>
      </c>
      <c r="D277" s="57">
        <v>9.6</v>
      </c>
      <c r="E277" s="57">
        <v>1.92</v>
      </c>
      <c r="F277" s="57">
        <v>11.52</v>
      </c>
      <c r="G277" s="57" t="s">
        <v>1010</v>
      </c>
    </row>
    <row r="278" spans="1:7" ht="15.75" customHeight="1" x14ac:dyDescent="0.25">
      <c r="A278" s="100" t="s">
        <v>401</v>
      </c>
      <c r="B278" s="100"/>
      <c r="C278" s="100"/>
      <c r="D278" s="57"/>
      <c r="E278" s="57"/>
      <c r="F278" s="57"/>
      <c r="G278" s="57"/>
    </row>
    <row r="279" spans="1:7" ht="31.5" customHeight="1" x14ac:dyDescent="0.25">
      <c r="A279" s="100" t="s">
        <v>402</v>
      </c>
      <c r="B279" s="100"/>
      <c r="C279" s="100"/>
      <c r="D279" s="57"/>
      <c r="E279" s="57"/>
      <c r="F279" s="57"/>
      <c r="G279" s="57"/>
    </row>
    <row r="280" spans="1:7" ht="31.5" x14ac:dyDescent="0.25">
      <c r="A280" s="57">
        <v>16091</v>
      </c>
      <c r="B280" s="103" t="s">
        <v>11</v>
      </c>
      <c r="C280" s="57" t="s">
        <v>32</v>
      </c>
      <c r="D280" s="57">
        <v>9.2200000000000006</v>
      </c>
      <c r="E280" s="57">
        <v>1.84</v>
      </c>
      <c r="F280" s="57">
        <v>11.06</v>
      </c>
      <c r="G280" s="57" t="s">
        <v>1010</v>
      </c>
    </row>
    <row r="281" spans="1:7" ht="15.75" x14ac:dyDescent="0.25">
      <c r="A281" s="57">
        <v>16092</v>
      </c>
      <c r="B281" s="103" t="s">
        <v>15</v>
      </c>
      <c r="C281" s="57" t="s">
        <v>18</v>
      </c>
      <c r="D281" s="57">
        <v>29.27</v>
      </c>
      <c r="E281" s="57">
        <v>5.85</v>
      </c>
      <c r="F281" s="107">
        <v>35.119999999999997</v>
      </c>
      <c r="G281" s="57">
        <v>1.3</v>
      </c>
    </row>
    <row r="282" spans="1:7" ht="31.5" x14ac:dyDescent="0.25">
      <c r="A282" s="57">
        <v>16093</v>
      </c>
      <c r="B282" s="103" t="s">
        <v>56</v>
      </c>
      <c r="C282" s="57"/>
      <c r="D282" s="57"/>
      <c r="E282" s="57"/>
      <c r="F282" s="57"/>
      <c r="G282" s="57"/>
    </row>
    <row r="283" spans="1:7" ht="15.75" x14ac:dyDescent="0.25">
      <c r="A283" s="57" t="s">
        <v>921</v>
      </c>
      <c r="B283" s="103" t="s">
        <v>334</v>
      </c>
      <c r="C283" s="57" t="s">
        <v>18</v>
      </c>
      <c r="D283" s="57">
        <v>7.15</v>
      </c>
      <c r="E283" s="57">
        <v>1.43</v>
      </c>
      <c r="F283" s="107">
        <v>8.58</v>
      </c>
      <c r="G283" s="57" t="s">
        <v>1010</v>
      </c>
    </row>
    <row r="284" spans="1:7" ht="15.75" x14ac:dyDescent="0.25">
      <c r="A284" s="57" t="s">
        <v>965</v>
      </c>
      <c r="B284" s="103" t="s">
        <v>408</v>
      </c>
      <c r="C284" s="57" t="s">
        <v>143</v>
      </c>
      <c r="D284" s="57">
        <v>15.24</v>
      </c>
      <c r="E284" s="57">
        <v>3.05</v>
      </c>
      <c r="F284" s="57">
        <v>18.29</v>
      </c>
      <c r="G284" s="57" t="s">
        <v>1010</v>
      </c>
    </row>
    <row r="285" spans="1:7" ht="15.75" x14ac:dyDescent="0.25">
      <c r="A285" s="57" t="s">
        <v>988</v>
      </c>
      <c r="B285" s="103" t="s">
        <v>410</v>
      </c>
      <c r="C285" s="57" t="s">
        <v>18</v>
      </c>
      <c r="D285" s="57">
        <v>1.51</v>
      </c>
      <c r="E285" s="57">
        <v>0.3</v>
      </c>
      <c r="F285" s="57">
        <v>1.81</v>
      </c>
      <c r="G285" s="57" t="s">
        <v>1010</v>
      </c>
    </row>
    <row r="286" spans="1:7" ht="47.25" x14ac:dyDescent="0.25">
      <c r="A286" s="57">
        <v>16094</v>
      </c>
      <c r="B286" s="103" t="s">
        <v>1330</v>
      </c>
      <c r="C286" s="57"/>
      <c r="D286" s="57"/>
      <c r="E286" s="57"/>
      <c r="F286" s="57"/>
      <c r="G286" s="57"/>
    </row>
    <row r="287" spans="1:7" ht="63" x14ac:dyDescent="0.25">
      <c r="A287" s="57" t="s">
        <v>922</v>
      </c>
      <c r="B287" s="103" t="s">
        <v>67</v>
      </c>
      <c r="C287" s="57" t="s">
        <v>32</v>
      </c>
      <c r="D287" s="57">
        <v>2.2599999999999998</v>
      </c>
      <c r="E287" s="57">
        <v>0.45</v>
      </c>
      <c r="F287" s="57">
        <v>2.71</v>
      </c>
      <c r="G287" s="57" t="s">
        <v>1010</v>
      </c>
    </row>
    <row r="288" spans="1:7" ht="63" x14ac:dyDescent="0.25">
      <c r="A288" s="57" t="s">
        <v>966</v>
      </c>
      <c r="B288" s="103" t="s">
        <v>379</v>
      </c>
      <c r="C288" s="57" t="s">
        <v>32</v>
      </c>
      <c r="D288" s="57">
        <v>15.24</v>
      </c>
      <c r="E288" s="57">
        <v>3.05</v>
      </c>
      <c r="F288" s="57">
        <v>18.29</v>
      </c>
      <c r="G288" s="57" t="s">
        <v>1010</v>
      </c>
    </row>
    <row r="289" spans="1:7" ht="78.75" x14ac:dyDescent="0.25">
      <c r="A289" s="57" t="s">
        <v>989</v>
      </c>
      <c r="B289" s="103" t="s">
        <v>381</v>
      </c>
      <c r="C289" s="57" t="s">
        <v>201</v>
      </c>
      <c r="D289" s="57">
        <v>0.94</v>
      </c>
      <c r="E289" s="57">
        <v>0.19</v>
      </c>
      <c r="F289" s="57">
        <v>1.1299999999999999</v>
      </c>
      <c r="G289" s="57" t="s">
        <v>1010</v>
      </c>
    </row>
    <row r="290" spans="1:7" ht="31.5" x14ac:dyDescent="0.25">
      <c r="A290" s="57">
        <v>16095</v>
      </c>
      <c r="B290" s="103" t="s">
        <v>46</v>
      </c>
      <c r="C290" s="57" t="s">
        <v>32</v>
      </c>
      <c r="D290" s="57">
        <v>8.66</v>
      </c>
      <c r="E290" s="57">
        <v>1.73</v>
      </c>
      <c r="F290" s="57">
        <v>10.39</v>
      </c>
      <c r="G290" s="57" t="s">
        <v>1010</v>
      </c>
    </row>
    <row r="291" spans="1:7" ht="15.75" customHeight="1" x14ac:dyDescent="0.25">
      <c r="A291" s="100" t="s">
        <v>416</v>
      </c>
      <c r="B291" s="100"/>
      <c r="C291" s="100"/>
      <c r="D291" s="57"/>
      <c r="E291" s="57"/>
      <c r="F291" s="57"/>
      <c r="G291" s="57"/>
    </row>
    <row r="292" spans="1:7" ht="31.5" customHeight="1" x14ac:dyDescent="0.25">
      <c r="A292" s="100" t="s">
        <v>417</v>
      </c>
      <c r="B292" s="100"/>
      <c r="C292" s="100"/>
      <c r="D292" s="57"/>
      <c r="E292" s="57"/>
      <c r="F292" s="57"/>
      <c r="G292" s="57"/>
    </row>
    <row r="293" spans="1:7" ht="15.75" customHeight="1" x14ac:dyDescent="0.25">
      <c r="A293" s="100" t="s">
        <v>418</v>
      </c>
      <c r="B293" s="100"/>
      <c r="C293" s="100"/>
      <c r="D293" s="57"/>
      <c r="E293" s="57"/>
      <c r="F293" s="57"/>
      <c r="G293" s="57"/>
    </row>
    <row r="294" spans="1:7" ht="15.75" customHeight="1" x14ac:dyDescent="0.25">
      <c r="A294" s="100" t="s">
        <v>419</v>
      </c>
      <c r="B294" s="100"/>
      <c r="C294" s="100"/>
      <c r="D294" s="57"/>
      <c r="E294" s="57"/>
      <c r="F294" s="57"/>
      <c r="G294" s="57"/>
    </row>
    <row r="295" spans="1:7" ht="15.75" x14ac:dyDescent="0.25">
      <c r="A295" s="100" t="s">
        <v>420</v>
      </c>
      <c r="B295" s="100"/>
      <c r="C295" s="100"/>
      <c r="D295" s="57"/>
      <c r="E295" s="57"/>
      <c r="F295" s="57"/>
      <c r="G295" s="57"/>
    </row>
    <row r="296" spans="1:7" ht="31.5" x14ac:dyDescent="0.25">
      <c r="A296" s="57">
        <v>16096</v>
      </c>
      <c r="B296" s="103" t="s">
        <v>11</v>
      </c>
      <c r="C296" s="57" t="s">
        <v>32</v>
      </c>
      <c r="D296" s="57">
        <v>9.7899999999999991</v>
      </c>
      <c r="E296" s="57">
        <v>1.96</v>
      </c>
      <c r="F296" s="57">
        <v>11.75</v>
      </c>
      <c r="G296" s="57" t="s">
        <v>1010</v>
      </c>
    </row>
    <row r="297" spans="1:7" ht="15.75" x14ac:dyDescent="0.25">
      <c r="A297" s="57">
        <v>16097</v>
      </c>
      <c r="B297" s="103" t="s">
        <v>15</v>
      </c>
      <c r="C297" s="57" t="s">
        <v>18</v>
      </c>
      <c r="D297" s="57">
        <v>23.41</v>
      </c>
      <c r="E297" s="57">
        <v>4.68</v>
      </c>
      <c r="F297" s="57">
        <v>28.09</v>
      </c>
      <c r="G297" s="57">
        <v>1.3</v>
      </c>
    </row>
    <row r="298" spans="1:7" ht="63" x14ac:dyDescent="0.25">
      <c r="A298" s="57">
        <v>16098</v>
      </c>
      <c r="B298" s="103" t="s">
        <v>424</v>
      </c>
      <c r="C298" s="57" t="s">
        <v>18</v>
      </c>
      <c r="D298" s="107">
        <v>33.119999999999997</v>
      </c>
      <c r="E298" s="57">
        <v>6.62</v>
      </c>
      <c r="F298" s="57">
        <v>39.739999999999995</v>
      </c>
      <c r="G298" s="57" t="s">
        <v>1010</v>
      </c>
    </row>
    <row r="299" spans="1:7" ht="47.25" x14ac:dyDescent="0.25">
      <c r="A299" s="57">
        <v>16099</v>
      </c>
      <c r="B299" s="103" t="s">
        <v>105</v>
      </c>
      <c r="C299" s="57" t="s">
        <v>32</v>
      </c>
      <c r="D299" s="57">
        <v>22.58</v>
      </c>
      <c r="E299" s="57">
        <v>4.5199999999999996</v>
      </c>
      <c r="F299" s="57">
        <v>27.099999999999998</v>
      </c>
      <c r="G299" s="57" t="s">
        <v>1010</v>
      </c>
    </row>
    <row r="300" spans="1:7" ht="31.5" x14ac:dyDescent="0.25">
      <c r="A300" s="57">
        <v>16100</v>
      </c>
      <c r="B300" s="103" t="s">
        <v>46</v>
      </c>
      <c r="C300" s="57" t="s">
        <v>32</v>
      </c>
      <c r="D300" s="57">
        <v>9.7899999999999991</v>
      </c>
      <c r="E300" s="57">
        <v>1.96</v>
      </c>
      <c r="F300" s="57">
        <v>11.75</v>
      </c>
      <c r="G300" s="57" t="s">
        <v>1010</v>
      </c>
    </row>
    <row r="301" spans="1:7" ht="15.75" customHeight="1" x14ac:dyDescent="0.25">
      <c r="A301" s="100" t="s">
        <v>427</v>
      </c>
      <c r="B301" s="100"/>
      <c r="C301" s="100"/>
      <c r="D301" s="57"/>
      <c r="E301" s="57"/>
      <c r="F301" s="57"/>
      <c r="G301" s="57"/>
    </row>
    <row r="302" spans="1:7" ht="15.75" customHeight="1" x14ac:dyDescent="0.25">
      <c r="A302" s="100" t="s">
        <v>428</v>
      </c>
      <c r="B302" s="100"/>
      <c r="C302" s="100"/>
      <c r="D302" s="57"/>
      <c r="E302" s="57"/>
      <c r="F302" s="57"/>
      <c r="G302" s="57"/>
    </row>
    <row r="303" spans="1:7" ht="15.75" x14ac:dyDescent="0.25">
      <c r="A303" s="100" t="s">
        <v>420</v>
      </c>
      <c r="B303" s="100"/>
      <c r="C303" s="100"/>
      <c r="D303" s="57"/>
      <c r="E303" s="57"/>
      <c r="F303" s="57"/>
      <c r="G303" s="57"/>
    </row>
    <row r="304" spans="1:7" ht="31.5" x14ac:dyDescent="0.25">
      <c r="A304" s="57">
        <v>16101</v>
      </c>
      <c r="B304" s="103" t="s">
        <v>11</v>
      </c>
      <c r="C304" s="57" t="s">
        <v>32</v>
      </c>
      <c r="D304" s="57">
        <v>9.7899999999999991</v>
      </c>
      <c r="E304" s="57">
        <v>1.96</v>
      </c>
      <c r="F304" s="57">
        <v>11.75</v>
      </c>
      <c r="G304" s="57" t="s">
        <v>1010</v>
      </c>
    </row>
    <row r="305" spans="1:7" ht="15.75" x14ac:dyDescent="0.25">
      <c r="A305" s="57">
        <v>16102</v>
      </c>
      <c r="B305" s="103" t="s">
        <v>15</v>
      </c>
      <c r="C305" s="57" t="s">
        <v>18</v>
      </c>
      <c r="D305" s="57">
        <v>17.559999999999999</v>
      </c>
      <c r="E305" s="57">
        <v>3.51</v>
      </c>
      <c r="F305" s="57">
        <v>21.07</v>
      </c>
      <c r="G305" s="57">
        <v>1.3</v>
      </c>
    </row>
    <row r="306" spans="1:7" ht="63" x14ac:dyDescent="0.25">
      <c r="A306" s="57">
        <v>16103</v>
      </c>
      <c r="B306" s="103" t="s">
        <v>432</v>
      </c>
      <c r="C306" s="57" t="s">
        <v>18</v>
      </c>
      <c r="D306" s="57">
        <v>30.3</v>
      </c>
      <c r="E306" s="57">
        <v>6.06</v>
      </c>
      <c r="F306" s="57">
        <v>36.36</v>
      </c>
      <c r="G306" s="57" t="s">
        <v>1010</v>
      </c>
    </row>
    <row r="307" spans="1:7" ht="47.25" x14ac:dyDescent="0.25">
      <c r="A307" s="57">
        <v>16104</v>
      </c>
      <c r="B307" s="103" t="s">
        <v>105</v>
      </c>
      <c r="C307" s="57"/>
      <c r="D307" s="57"/>
      <c r="E307" s="57"/>
      <c r="F307" s="57"/>
      <c r="G307" s="57"/>
    </row>
    <row r="308" spans="1:7" ht="63" x14ac:dyDescent="0.25">
      <c r="A308" s="57" t="s">
        <v>923</v>
      </c>
      <c r="B308" s="103" t="s">
        <v>67</v>
      </c>
      <c r="C308" s="57" t="s">
        <v>32</v>
      </c>
      <c r="D308" s="57">
        <v>1.88</v>
      </c>
      <c r="E308" s="57">
        <v>0.38</v>
      </c>
      <c r="F308" s="57">
        <v>2.2599999999999998</v>
      </c>
      <c r="G308" s="57" t="s">
        <v>1010</v>
      </c>
    </row>
    <row r="309" spans="1:7" ht="63" x14ac:dyDescent="0.25">
      <c r="A309" s="57" t="s">
        <v>967</v>
      </c>
      <c r="B309" s="103" t="s">
        <v>379</v>
      </c>
      <c r="C309" s="57" t="s">
        <v>32</v>
      </c>
      <c r="D309" s="57">
        <v>20.51</v>
      </c>
      <c r="E309" s="57">
        <v>4.0999999999999996</v>
      </c>
      <c r="F309" s="57">
        <v>24.61</v>
      </c>
      <c r="G309" s="57" t="s">
        <v>1010</v>
      </c>
    </row>
    <row r="310" spans="1:7" ht="31.5" x14ac:dyDescent="0.25">
      <c r="A310" s="57">
        <v>16105</v>
      </c>
      <c r="B310" s="103" t="s">
        <v>46</v>
      </c>
      <c r="C310" s="57" t="s">
        <v>32</v>
      </c>
      <c r="D310" s="57">
        <v>7.34</v>
      </c>
      <c r="E310" s="57">
        <v>1.47</v>
      </c>
      <c r="F310" s="57">
        <v>8.81</v>
      </c>
      <c r="G310" s="57" t="s">
        <v>1010</v>
      </c>
    </row>
    <row r="311" spans="1:7" ht="15.75" customHeight="1" x14ac:dyDescent="0.25">
      <c r="A311" s="100" t="s">
        <v>437</v>
      </c>
      <c r="B311" s="100"/>
      <c r="C311" s="100"/>
      <c r="D311" s="57"/>
      <c r="E311" s="57"/>
      <c r="F311" s="57"/>
      <c r="G311" s="57"/>
    </row>
    <row r="312" spans="1:7" ht="31.5" customHeight="1" x14ac:dyDescent="0.25">
      <c r="A312" s="100" t="s">
        <v>438</v>
      </c>
      <c r="B312" s="100"/>
      <c r="C312" s="100"/>
      <c r="D312" s="57"/>
      <c r="E312" s="57"/>
      <c r="F312" s="57"/>
      <c r="G312" s="57"/>
    </row>
    <row r="313" spans="1:7" ht="15.75" customHeight="1" x14ac:dyDescent="0.25">
      <c r="A313" s="100" t="s">
        <v>439</v>
      </c>
      <c r="B313" s="100"/>
      <c r="C313" s="100"/>
      <c r="D313" s="57"/>
      <c r="E313" s="57"/>
      <c r="F313" s="57"/>
      <c r="G313" s="57"/>
    </row>
    <row r="314" spans="1:7" ht="31.5" customHeight="1" x14ac:dyDescent="0.25">
      <c r="A314" s="100" t="s">
        <v>440</v>
      </c>
      <c r="B314" s="100"/>
      <c r="C314" s="100"/>
      <c r="D314" s="57"/>
      <c r="E314" s="57"/>
      <c r="F314" s="57"/>
      <c r="G314" s="57"/>
    </row>
    <row r="315" spans="1:7" ht="31.5" x14ac:dyDescent="0.25">
      <c r="A315" s="57">
        <v>16106</v>
      </c>
      <c r="B315" s="103" t="s">
        <v>11</v>
      </c>
      <c r="C315" s="57" t="s">
        <v>32</v>
      </c>
      <c r="D315" s="57">
        <v>9.7899999999999991</v>
      </c>
      <c r="E315" s="57">
        <v>1.96</v>
      </c>
      <c r="F315" s="57">
        <v>11.75</v>
      </c>
      <c r="G315" s="57" t="s">
        <v>1010</v>
      </c>
    </row>
    <row r="316" spans="1:7" ht="15.75" x14ac:dyDescent="0.25">
      <c r="A316" s="57">
        <v>16107</v>
      </c>
      <c r="B316" s="103" t="s">
        <v>15</v>
      </c>
      <c r="C316" s="57" t="s">
        <v>136</v>
      </c>
      <c r="D316" s="57">
        <v>63.21</v>
      </c>
      <c r="E316" s="57">
        <v>12.64</v>
      </c>
      <c r="F316" s="57">
        <v>75.849999999999994</v>
      </c>
      <c r="G316" s="57">
        <v>1.3</v>
      </c>
    </row>
    <row r="317" spans="1:7" ht="31.5" x14ac:dyDescent="0.25">
      <c r="A317" s="57">
        <v>16108</v>
      </c>
      <c r="B317" s="103" t="s">
        <v>29</v>
      </c>
      <c r="C317" s="57" t="s">
        <v>136</v>
      </c>
      <c r="D317" s="57"/>
      <c r="E317" s="57"/>
      <c r="F317" s="57"/>
      <c r="G317" s="57"/>
    </row>
    <row r="318" spans="1:7" ht="15.75" x14ac:dyDescent="0.25">
      <c r="A318" s="57" t="s">
        <v>924</v>
      </c>
      <c r="B318" s="103" t="s">
        <v>445</v>
      </c>
      <c r="C318" s="57" t="s">
        <v>136</v>
      </c>
      <c r="D318" s="57">
        <v>14.12</v>
      </c>
      <c r="E318" s="57">
        <v>2.82</v>
      </c>
      <c r="F318" s="57">
        <v>16.939999999999998</v>
      </c>
      <c r="G318" s="57" t="s">
        <v>1010</v>
      </c>
    </row>
    <row r="319" spans="1:7" ht="15.75" x14ac:dyDescent="0.25">
      <c r="A319" s="57" t="s">
        <v>968</v>
      </c>
      <c r="B319" s="103" t="s">
        <v>447</v>
      </c>
      <c r="C319" s="57" t="s">
        <v>193</v>
      </c>
      <c r="D319" s="57">
        <v>18.440000000000001</v>
      </c>
      <c r="E319" s="57">
        <v>3.69</v>
      </c>
      <c r="F319" s="57">
        <v>22.130000000000003</v>
      </c>
      <c r="G319" s="57" t="s">
        <v>1010</v>
      </c>
    </row>
    <row r="320" spans="1:7" ht="15.75" x14ac:dyDescent="0.25">
      <c r="A320" s="57" t="s">
        <v>990</v>
      </c>
      <c r="B320" s="103" t="s">
        <v>394</v>
      </c>
      <c r="C320" s="57" t="s">
        <v>136</v>
      </c>
      <c r="D320" s="57">
        <v>2.0699999999999998</v>
      </c>
      <c r="E320" s="57">
        <v>0.41</v>
      </c>
      <c r="F320" s="57">
        <v>2.48</v>
      </c>
      <c r="G320" s="57" t="s">
        <v>1010</v>
      </c>
    </row>
    <row r="321" spans="1:7" ht="47.25" x14ac:dyDescent="0.25">
      <c r="A321" s="57">
        <v>16109</v>
      </c>
      <c r="B321" s="103" t="s">
        <v>105</v>
      </c>
      <c r="C321" s="57" t="s">
        <v>32</v>
      </c>
      <c r="D321" s="57"/>
      <c r="E321" s="57"/>
      <c r="F321" s="57"/>
      <c r="G321" s="57"/>
    </row>
    <row r="322" spans="1:7" ht="31.5" x14ac:dyDescent="0.25">
      <c r="A322" s="57" t="s">
        <v>925</v>
      </c>
      <c r="B322" s="103" t="s">
        <v>397</v>
      </c>
      <c r="C322" s="57" t="s">
        <v>32</v>
      </c>
      <c r="D322" s="57">
        <v>18.260000000000002</v>
      </c>
      <c r="E322" s="57">
        <v>3.65</v>
      </c>
      <c r="F322" s="57">
        <v>21.91</v>
      </c>
      <c r="G322" s="57" t="s">
        <v>1010</v>
      </c>
    </row>
    <row r="323" spans="1:7" ht="47.25" x14ac:dyDescent="0.25">
      <c r="A323" s="57" t="s">
        <v>969</v>
      </c>
      <c r="B323" s="103" t="s">
        <v>399</v>
      </c>
      <c r="C323" s="57" t="s">
        <v>201</v>
      </c>
      <c r="D323" s="57">
        <v>2.0699999999999998</v>
      </c>
      <c r="E323" s="57">
        <v>0.41</v>
      </c>
      <c r="F323" s="57">
        <v>2.48</v>
      </c>
      <c r="G323" s="57" t="s">
        <v>1010</v>
      </c>
    </row>
    <row r="324" spans="1:7" ht="31.5" x14ac:dyDescent="0.25">
      <c r="A324" s="57">
        <v>16110</v>
      </c>
      <c r="B324" s="103" t="s">
        <v>46</v>
      </c>
      <c r="C324" s="57" t="s">
        <v>32</v>
      </c>
      <c r="D324" s="57">
        <v>10.16</v>
      </c>
      <c r="E324" s="57">
        <v>2.0299999999999998</v>
      </c>
      <c r="F324" s="57">
        <v>12.19</v>
      </c>
      <c r="G324" s="57" t="s">
        <v>1010</v>
      </c>
    </row>
    <row r="325" spans="1:7" ht="15.75" customHeight="1" x14ac:dyDescent="0.25">
      <c r="A325" s="100" t="s">
        <v>453</v>
      </c>
      <c r="B325" s="100"/>
      <c r="C325" s="100"/>
      <c r="D325" s="57"/>
      <c r="E325" s="57"/>
      <c r="F325" s="57"/>
      <c r="G325" s="57"/>
    </row>
    <row r="326" spans="1:7" ht="31.5" customHeight="1" x14ac:dyDescent="0.25">
      <c r="A326" s="100" t="s">
        <v>454</v>
      </c>
      <c r="B326" s="100"/>
      <c r="C326" s="100"/>
      <c r="D326" s="57"/>
      <c r="E326" s="57"/>
      <c r="F326" s="57"/>
      <c r="G326" s="57"/>
    </row>
    <row r="327" spans="1:7" ht="31.5" x14ac:dyDescent="0.25">
      <c r="A327" s="57">
        <v>16111</v>
      </c>
      <c r="B327" s="103" t="s">
        <v>11</v>
      </c>
      <c r="C327" s="57" t="s">
        <v>32</v>
      </c>
      <c r="D327" s="57">
        <v>10.92</v>
      </c>
      <c r="E327" s="57">
        <v>2.1800000000000002</v>
      </c>
      <c r="F327" s="57">
        <v>13.1</v>
      </c>
      <c r="G327" s="57" t="s">
        <v>1010</v>
      </c>
    </row>
    <row r="328" spans="1:7" ht="15.75" x14ac:dyDescent="0.25">
      <c r="A328" s="57">
        <v>16112</v>
      </c>
      <c r="B328" s="103" t="s">
        <v>15</v>
      </c>
      <c r="C328" s="57" t="s">
        <v>136</v>
      </c>
      <c r="D328" s="57">
        <v>30.83</v>
      </c>
      <c r="E328" s="57">
        <v>6.17</v>
      </c>
      <c r="F328" s="57">
        <v>37</v>
      </c>
      <c r="G328" s="57">
        <v>1.3</v>
      </c>
    </row>
    <row r="329" spans="1:7" ht="31.5" x14ac:dyDescent="0.25">
      <c r="A329" s="57">
        <v>16113</v>
      </c>
      <c r="B329" s="103" t="s">
        <v>56</v>
      </c>
      <c r="C329" s="105"/>
      <c r="D329" s="57"/>
      <c r="E329" s="57"/>
      <c r="F329" s="57"/>
      <c r="G329" s="57"/>
    </row>
    <row r="330" spans="1:7" ht="15.75" x14ac:dyDescent="0.25">
      <c r="A330" s="57" t="s">
        <v>926</v>
      </c>
      <c r="B330" s="103" t="s">
        <v>334</v>
      </c>
      <c r="C330" s="57" t="s">
        <v>136</v>
      </c>
      <c r="D330" s="57">
        <v>11.48</v>
      </c>
      <c r="E330" s="57">
        <v>2.2999999999999998</v>
      </c>
      <c r="F330" s="57">
        <v>13.780000000000001</v>
      </c>
      <c r="G330" s="57" t="s">
        <v>1010</v>
      </c>
    </row>
    <row r="331" spans="1:7" ht="15.75" x14ac:dyDescent="0.25">
      <c r="A331" s="57" t="s">
        <v>970</v>
      </c>
      <c r="B331" s="103" t="s">
        <v>460</v>
      </c>
      <c r="C331" s="57" t="s">
        <v>193</v>
      </c>
      <c r="D331" s="57">
        <v>16.75</v>
      </c>
      <c r="E331" s="57">
        <v>3.35</v>
      </c>
      <c r="F331" s="57">
        <v>20.100000000000001</v>
      </c>
      <c r="G331" s="57" t="s">
        <v>1010</v>
      </c>
    </row>
    <row r="332" spans="1:7" ht="15.75" x14ac:dyDescent="0.25">
      <c r="A332" s="57" t="s">
        <v>991</v>
      </c>
      <c r="B332" s="103" t="s">
        <v>462</v>
      </c>
      <c r="C332" s="57" t="s">
        <v>136</v>
      </c>
      <c r="D332" s="57">
        <v>1.88</v>
      </c>
      <c r="E332" s="57">
        <v>0.38</v>
      </c>
      <c r="F332" s="57">
        <v>2.2599999999999998</v>
      </c>
      <c r="G332" s="57" t="s">
        <v>1010</v>
      </c>
    </row>
    <row r="333" spans="1:7" ht="47.25" x14ac:dyDescent="0.25">
      <c r="A333" s="57">
        <v>16114</v>
      </c>
      <c r="B333" s="103" t="s">
        <v>105</v>
      </c>
      <c r="C333" s="57"/>
      <c r="D333" s="57"/>
      <c r="E333" s="57"/>
      <c r="F333" s="57"/>
      <c r="G333" s="57"/>
    </row>
    <row r="334" spans="1:7" ht="63" x14ac:dyDescent="0.25">
      <c r="A334" s="57" t="s">
        <v>927</v>
      </c>
      <c r="B334" s="103" t="s">
        <v>67</v>
      </c>
      <c r="C334" s="57" t="s">
        <v>32</v>
      </c>
      <c r="D334" s="57">
        <v>2.0699999999999998</v>
      </c>
      <c r="E334" s="57">
        <v>0.41</v>
      </c>
      <c r="F334" s="57">
        <v>2.48</v>
      </c>
      <c r="G334" s="57" t="s">
        <v>1010</v>
      </c>
    </row>
    <row r="335" spans="1:7" ht="63" x14ac:dyDescent="0.25">
      <c r="A335" s="57" t="s">
        <v>971</v>
      </c>
      <c r="B335" s="103" t="s">
        <v>379</v>
      </c>
      <c r="C335" s="57" t="s">
        <v>32</v>
      </c>
      <c r="D335" s="57">
        <v>16.75</v>
      </c>
      <c r="E335" s="57">
        <v>3.35</v>
      </c>
      <c r="F335" s="57">
        <v>20.100000000000001</v>
      </c>
      <c r="G335" s="57" t="s">
        <v>1010</v>
      </c>
    </row>
    <row r="336" spans="1:7" ht="78.75" x14ac:dyDescent="0.25">
      <c r="A336" s="57" t="s">
        <v>992</v>
      </c>
      <c r="B336" s="103" t="s">
        <v>381</v>
      </c>
      <c r="C336" s="57" t="s">
        <v>201</v>
      </c>
      <c r="D336" s="57">
        <v>2.0699999999999998</v>
      </c>
      <c r="E336" s="57">
        <v>0.41</v>
      </c>
      <c r="F336" s="57">
        <v>2.48</v>
      </c>
      <c r="G336" s="57" t="s">
        <v>1010</v>
      </c>
    </row>
    <row r="337" spans="1:7" ht="31.5" x14ac:dyDescent="0.25">
      <c r="A337" s="57">
        <v>16115</v>
      </c>
      <c r="B337" s="103" t="s">
        <v>46</v>
      </c>
      <c r="C337" s="57" t="s">
        <v>32</v>
      </c>
      <c r="D337" s="57">
        <v>8.09</v>
      </c>
      <c r="E337" s="57">
        <v>1.62</v>
      </c>
      <c r="F337" s="57">
        <v>9.7100000000000009</v>
      </c>
      <c r="G337" s="57" t="s">
        <v>1010</v>
      </c>
    </row>
    <row r="338" spans="1:7" ht="15.75" customHeight="1" x14ac:dyDescent="0.25">
      <c r="A338" s="100" t="s">
        <v>468</v>
      </c>
      <c r="B338" s="100"/>
      <c r="C338" s="100"/>
      <c r="D338" s="57"/>
      <c r="E338" s="57"/>
      <c r="F338" s="57"/>
      <c r="G338" s="57"/>
    </row>
    <row r="339" spans="1:7" ht="31.5" customHeight="1" x14ac:dyDescent="0.25">
      <c r="A339" s="100" t="s">
        <v>469</v>
      </c>
      <c r="B339" s="100"/>
      <c r="C339" s="100"/>
      <c r="D339" s="57"/>
      <c r="E339" s="57"/>
      <c r="F339" s="57"/>
      <c r="G339" s="57"/>
    </row>
    <row r="340" spans="1:7" ht="15.75" customHeight="1" x14ac:dyDescent="0.25">
      <c r="A340" s="100" t="s">
        <v>470</v>
      </c>
      <c r="B340" s="100"/>
      <c r="C340" s="100"/>
      <c r="D340" s="57"/>
      <c r="E340" s="57"/>
      <c r="F340" s="57"/>
      <c r="G340" s="57"/>
    </row>
    <row r="341" spans="1:7" ht="15.75" x14ac:dyDescent="0.25">
      <c r="A341" s="100" t="s">
        <v>471</v>
      </c>
      <c r="B341" s="100"/>
      <c r="C341" s="100"/>
      <c r="D341" s="57"/>
      <c r="E341" s="57"/>
      <c r="F341" s="57"/>
      <c r="G341" s="57"/>
    </row>
    <row r="342" spans="1:7" ht="31.5" x14ac:dyDescent="0.25">
      <c r="A342" s="57">
        <v>16116</v>
      </c>
      <c r="B342" s="103" t="s">
        <v>473</v>
      </c>
      <c r="C342" s="57" t="s">
        <v>12</v>
      </c>
      <c r="D342" s="57">
        <v>11.48</v>
      </c>
      <c r="E342" s="57">
        <v>2.2999999999999998</v>
      </c>
      <c r="F342" s="57">
        <v>13.780000000000001</v>
      </c>
      <c r="G342" s="57" t="s">
        <v>1010</v>
      </c>
    </row>
    <row r="343" spans="1:7" ht="15.75" x14ac:dyDescent="0.25">
      <c r="A343" s="57">
        <v>16117</v>
      </c>
      <c r="B343" s="103" t="s">
        <v>15</v>
      </c>
      <c r="C343" s="57"/>
      <c r="D343" s="57"/>
      <c r="E343" s="57"/>
      <c r="F343" s="57"/>
      <c r="G343" s="57"/>
    </row>
    <row r="344" spans="1:7" ht="47.25" x14ac:dyDescent="0.25">
      <c r="A344" s="57" t="s">
        <v>928</v>
      </c>
      <c r="B344" s="103" t="s">
        <v>476</v>
      </c>
      <c r="C344" s="57" t="s">
        <v>18</v>
      </c>
      <c r="D344" s="57">
        <v>13.66</v>
      </c>
      <c r="E344" s="57">
        <v>2.73</v>
      </c>
      <c r="F344" s="57">
        <v>16.39</v>
      </c>
      <c r="G344" s="57">
        <v>1.3</v>
      </c>
    </row>
    <row r="345" spans="1:7" ht="94.5" x14ac:dyDescent="0.25">
      <c r="A345" s="57" t="s">
        <v>972</v>
      </c>
      <c r="B345" s="103" t="s">
        <v>478</v>
      </c>
      <c r="C345" s="57" t="s">
        <v>136</v>
      </c>
      <c r="D345" s="57">
        <v>12.1</v>
      </c>
      <c r="E345" s="57">
        <v>2.42</v>
      </c>
      <c r="F345" s="57">
        <v>14.52</v>
      </c>
      <c r="G345" s="57">
        <v>1.3</v>
      </c>
    </row>
    <row r="346" spans="1:7" ht="31.5" x14ac:dyDescent="0.25">
      <c r="A346" s="57">
        <v>16118</v>
      </c>
      <c r="B346" s="103" t="s">
        <v>29</v>
      </c>
      <c r="C346" s="57"/>
      <c r="D346" s="57"/>
      <c r="E346" s="57"/>
      <c r="F346" s="57"/>
      <c r="G346" s="57"/>
    </row>
    <row r="347" spans="1:7" ht="47.25" x14ac:dyDescent="0.25">
      <c r="A347" s="57" t="s">
        <v>973</v>
      </c>
      <c r="B347" s="103" t="s">
        <v>481</v>
      </c>
      <c r="C347" s="57" t="s">
        <v>18</v>
      </c>
      <c r="D347" s="57">
        <v>9.9700000000000006</v>
      </c>
      <c r="E347" s="57">
        <v>1.99</v>
      </c>
      <c r="F347" s="57">
        <v>11.96</v>
      </c>
      <c r="G347" s="57" t="s">
        <v>1010</v>
      </c>
    </row>
    <row r="348" spans="1:7" ht="94.5" x14ac:dyDescent="0.25">
      <c r="A348" s="57" t="s">
        <v>993</v>
      </c>
      <c r="B348" s="103" t="s">
        <v>483</v>
      </c>
      <c r="C348" s="57" t="s">
        <v>136</v>
      </c>
      <c r="D348" s="57">
        <v>9.2200000000000006</v>
      </c>
      <c r="E348" s="57">
        <v>1.84</v>
      </c>
      <c r="F348" s="57">
        <v>11.06</v>
      </c>
      <c r="G348" s="57" t="s">
        <v>1010</v>
      </c>
    </row>
    <row r="349" spans="1:7" ht="31.5" x14ac:dyDescent="0.25">
      <c r="A349" s="57" t="s">
        <v>1000</v>
      </c>
      <c r="B349" s="103" t="s">
        <v>485</v>
      </c>
      <c r="C349" s="57" t="s">
        <v>143</v>
      </c>
      <c r="D349" s="57">
        <v>23.15</v>
      </c>
      <c r="E349" s="57">
        <v>4.63</v>
      </c>
      <c r="F349" s="57">
        <v>27.779999999999998</v>
      </c>
      <c r="G349" s="57" t="s">
        <v>1010</v>
      </c>
    </row>
    <row r="350" spans="1:7" ht="47.25" x14ac:dyDescent="0.25">
      <c r="A350" s="57">
        <v>16119</v>
      </c>
      <c r="B350" s="103" t="s">
        <v>105</v>
      </c>
      <c r="C350" s="57"/>
      <c r="D350" s="57"/>
      <c r="E350" s="57"/>
      <c r="F350" s="57"/>
      <c r="G350" s="57"/>
    </row>
    <row r="351" spans="1:7" ht="31.5" x14ac:dyDescent="0.25">
      <c r="A351" s="57" t="s">
        <v>929</v>
      </c>
      <c r="B351" s="103" t="s">
        <v>397</v>
      </c>
      <c r="C351" s="57" t="s">
        <v>32</v>
      </c>
      <c r="D351" s="57">
        <v>23.71</v>
      </c>
      <c r="E351" s="57">
        <v>4.74</v>
      </c>
      <c r="F351" s="57">
        <v>28.450000000000003</v>
      </c>
      <c r="G351" s="57" t="s">
        <v>1010</v>
      </c>
    </row>
    <row r="352" spans="1:7" ht="47.25" x14ac:dyDescent="0.25">
      <c r="A352" s="57" t="s">
        <v>974</v>
      </c>
      <c r="B352" s="103" t="s">
        <v>399</v>
      </c>
      <c r="C352" s="57" t="s">
        <v>201</v>
      </c>
      <c r="D352" s="57">
        <v>1.88</v>
      </c>
      <c r="E352" s="57">
        <v>0.38</v>
      </c>
      <c r="F352" s="57">
        <v>2.2599999999999998</v>
      </c>
      <c r="G352" s="57" t="s">
        <v>1010</v>
      </c>
    </row>
    <row r="353" spans="1:7" ht="31.5" x14ac:dyDescent="0.25">
      <c r="A353" s="57">
        <v>16120</v>
      </c>
      <c r="B353" s="103" t="s">
        <v>490</v>
      </c>
      <c r="C353" s="57" t="s">
        <v>32</v>
      </c>
      <c r="D353" s="57">
        <v>9.41</v>
      </c>
      <c r="E353" s="57">
        <v>1.88</v>
      </c>
      <c r="F353" s="57">
        <v>11.29</v>
      </c>
      <c r="G353" s="57" t="s">
        <v>1010</v>
      </c>
    </row>
    <row r="354" spans="1:7" ht="15.75" customHeight="1" x14ac:dyDescent="0.25">
      <c r="A354" s="100" t="s">
        <v>491</v>
      </c>
      <c r="B354" s="100"/>
      <c r="C354" s="100"/>
      <c r="D354" s="57"/>
      <c r="E354" s="57"/>
      <c r="F354" s="57"/>
      <c r="G354" s="57"/>
    </row>
    <row r="355" spans="1:7" ht="15.75" x14ac:dyDescent="0.25">
      <c r="A355" s="100" t="s">
        <v>492</v>
      </c>
      <c r="B355" s="100"/>
      <c r="C355" s="100"/>
      <c r="D355" s="57"/>
      <c r="E355" s="57"/>
      <c r="F355" s="57"/>
      <c r="G355" s="57"/>
    </row>
    <row r="356" spans="1:7" ht="31.5" x14ac:dyDescent="0.25">
      <c r="A356" s="57">
        <v>16121</v>
      </c>
      <c r="B356" s="103" t="s">
        <v>473</v>
      </c>
      <c r="C356" s="57" t="s">
        <v>12</v>
      </c>
      <c r="D356" s="57">
        <v>11.29</v>
      </c>
      <c r="E356" s="57">
        <v>2.2599999999999998</v>
      </c>
      <c r="F356" s="57">
        <v>13.549999999999999</v>
      </c>
      <c r="G356" s="57" t="s">
        <v>1010</v>
      </c>
    </row>
    <row r="357" spans="1:7" ht="15.75" x14ac:dyDescent="0.25">
      <c r="A357" s="57">
        <v>16122</v>
      </c>
      <c r="B357" s="103" t="s">
        <v>15</v>
      </c>
      <c r="C357" s="57"/>
      <c r="D357" s="57"/>
      <c r="E357" s="57"/>
      <c r="F357" s="57"/>
      <c r="G357" s="57"/>
    </row>
    <row r="358" spans="1:7" ht="47.25" x14ac:dyDescent="0.25">
      <c r="A358" s="57" t="s">
        <v>930</v>
      </c>
      <c r="B358" s="103" t="s">
        <v>476</v>
      </c>
      <c r="C358" s="57" t="s">
        <v>18</v>
      </c>
      <c r="D358" s="57">
        <v>8.9700000000000006</v>
      </c>
      <c r="E358" s="57">
        <v>1.79</v>
      </c>
      <c r="F358" s="57">
        <v>10.760000000000002</v>
      </c>
      <c r="G358" s="57">
        <v>1.3</v>
      </c>
    </row>
    <row r="359" spans="1:7" ht="94.5" x14ac:dyDescent="0.25">
      <c r="A359" s="57" t="s">
        <v>975</v>
      </c>
      <c r="B359" s="103" t="s">
        <v>478</v>
      </c>
      <c r="C359" s="57" t="s">
        <v>136</v>
      </c>
      <c r="D359" s="57">
        <v>6.24</v>
      </c>
      <c r="E359" s="57">
        <v>1.25</v>
      </c>
      <c r="F359" s="57">
        <v>7.49</v>
      </c>
      <c r="G359" s="57">
        <v>1.3</v>
      </c>
    </row>
    <row r="360" spans="1:7" ht="31.5" x14ac:dyDescent="0.25">
      <c r="A360" s="57">
        <v>16123</v>
      </c>
      <c r="B360" s="103" t="s">
        <v>56</v>
      </c>
      <c r="C360" s="57"/>
      <c r="D360" s="57"/>
      <c r="E360" s="57"/>
      <c r="F360" s="57"/>
      <c r="G360" s="57"/>
    </row>
    <row r="361" spans="1:7" ht="47.25" x14ac:dyDescent="0.25">
      <c r="A361" s="57" t="s">
        <v>931</v>
      </c>
      <c r="B361" s="103" t="s">
        <v>498</v>
      </c>
      <c r="C361" s="57" t="s">
        <v>18</v>
      </c>
      <c r="D361" s="57">
        <v>8.09</v>
      </c>
      <c r="E361" s="57">
        <v>1.62</v>
      </c>
      <c r="F361" s="57">
        <v>9.7100000000000009</v>
      </c>
      <c r="G361" s="57" t="s">
        <v>1010</v>
      </c>
    </row>
    <row r="362" spans="1:7" ht="110.25" x14ac:dyDescent="0.25">
      <c r="A362" s="57" t="s">
        <v>994</v>
      </c>
      <c r="B362" s="103" t="s">
        <v>500</v>
      </c>
      <c r="C362" s="57" t="s">
        <v>136</v>
      </c>
      <c r="D362" s="57">
        <v>4.33</v>
      </c>
      <c r="E362" s="57">
        <v>0.87</v>
      </c>
      <c r="F362" s="57">
        <v>5.2</v>
      </c>
      <c r="G362" s="57" t="s">
        <v>1010</v>
      </c>
    </row>
    <row r="363" spans="1:7" ht="31.5" x14ac:dyDescent="0.25">
      <c r="A363" s="57" t="s">
        <v>1001</v>
      </c>
      <c r="B363" s="103" t="s">
        <v>502</v>
      </c>
      <c r="C363" s="57" t="s">
        <v>143</v>
      </c>
      <c r="D363" s="57">
        <v>5.65</v>
      </c>
      <c r="E363" s="57">
        <v>1.1299999999999999</v>
      </c>
      <c r="F363" s="57">
        <v>6.78</v>
      </c>
      <c r="G363" s="57" t="s">
        <v>1010</v>
      </c>
    </row>
    <row r="364" spans="1:7" ht="47.25" x14ac:dyDescent="0.25">
      <c r="A364" s="57">
        <v>16124</v>
      </c>
      <c r="B364" s="103" t="s">
        <v>105</v>
      </c>
      <c r="C364" s="57"/>
      <c r="D364" s="57"/>
      <c r="E364" s="57"/>
      <c r="F364" s="57"/>
      <c r="G364" s="57"/>
    </row>
    <row r="365" spans="1:7" ht="63" x14ac:dyDescent="0.25">
      <c r="A365" s="57" t="s">
        <v>932</v>
      </c>
      <c r="B365" s="103" t="s">
        <v>67</v>
      </c>
      <c r="C365" s="57" t="s">
        <v>32</v>
      </c>
      <c r="D365" s="57">
        <v>1.69</v>
      </c>
      <c r="E365" s="57">
        <v>0.34</v>
      </c>
      <c r="F365" s="57">
        <v>2.0299999999999998</v>
      </c>
      <c r="G365" s="57" t="s">
        <v>1010</v>
      </c>
    </row>
    <row r="366" spans="1:7" ht="63" x14ac:dyDescent="0.25">
      <c r="A366" s="57" t="s">
        <v>976</v>
      </c>
      <c r="B366" s="103" t="s">
        <v>379</v>
      </c>
      <c r="C366" s="57" t="s">
        <v>32</v>
      </c>
      <c r="D366" s="57">
        <v>19.2</v>
      </c>
      <c r="E366" s="57">
        <v>3.84</v>
      </c>
      <c r="F366" s="57">
        <v>23.04</v>
      </c>
      <c r="G366" s="57" t="s">
        <v>1010</v>
      </c>
    </row>
    <row r="367" spans="1:7" ht="78.75" x14ac:dyDescent="0.25">
      <c r="A367" s="57" t="s">
        <v>995</v>
      </c>
      <c r="B367" s="103" t="s">
        <v>381</v>
      </c>
      <c r="C367" s="57" t="s">
        <v>201</v>
      </c>
      <c r="D367" s="57">
        <v>1.1299999999999999</v>
      </c>
      <c r="E367" s="57">
        <v>0.23</v>
      </c>
      <c r="F367" s="57">
        <v>1.3599999999999999</v>
      </c>
      <c r="G367" s="57" t="s">
        <v>1010</v>
      </c>
    </row>
    <row r="368" spans="1:7" ht="31.5" x14ac:dyDescent="0.25">
      <c r="A368" s="57">
        <v>16125</v>
      </c>
      <c r="B368" s="103" t="s">
        <v>508</v>
      </c>
      <c r="C368" s="57" t="s">
        <v>12</v>
      </c>
      <c r="D368" s="57">
        <v>5.65</v>
      </c>
      <c r="E368" s="57">
        <v>1.1299999999999999</v>
      </c>
      <c r="F368" s="57">
        <v>6.78</v>
      </c>
      <c r="G368" s="57" t="s">
        <v>1010</v>
      </c>
    </row>
    <row r="369" spans="1:7" ht="15.75" customHeight="1" x14ac:dyDescent="0.25">
      <c r="A369" s="100" t="s">
        <v>509</v>
      </c>
      <c r="B369" s="100"/>
      <c r="C369" s="100"/>
      <c r="D369" s="57"/>
      <c r="E369" s="57"/>
      <c r="F369" s="57"/>
      <c r="G369" s="57"/>
    </row>
    <row r="370" spans="1:7" ht="15.75" x14ac:dyDescent="0.25">
      <c r="A370" s="100" t="s">
        <v>510</v>
      </c>
      <c r="B370" s="100"/>
      <c r="C370" s="100"/>
      <c r="D370" s="57"/>
      <c r="E370" s="57"/>
      <c r="F370" s="57"/>
      <c r="G370" s="57"/>
    </row>
    <row r="371" spans="1:7" ht="15.75" customHeight="1" x14ac:dyDescent="0.25">
      <c r="A371" s="100" t="s">
        <v>511</v>
      </c>
      <c r="B371" s="100"/>
      <c r="C371" s="100"/>
      <c r="D371" s="57"/>
      <c r="E371" s="57"/>
      <c r="F371" s="57"/>
      <c r="G371" s="57"/>
    </row>
    <row r="372" spans="1:7" ht="31.5" customHeight="1" x14ac:dyDescent="0.25">
      <c r="A372" s="100" t="s">
        <v>512</v>
      </c>
      <c r="B372" s="100"/>
      <c r="C372" s="100"/>
      <c r="D372" s="57"/>
      <c r="E372" s="57"/>
      <c r="F372" s="57"/>
      <c r="G372" s="57"/>
    </row>
    <row r="373" spans="1:7" ht="63" x14ac:dyDescent="0.25">
      <c r="A373" s="57">
        <v>16126</v>
      </c>
      <c r="B373" s="103" t="s">
        <v>514</v>
      </c>
      <c r="C373" s="57"/>
      <c r="D373" s="57"/>
      <c r="E373" s="57"/>
      <c r="F373" s="57"/>
      <c r="G373" s="57"/>
    </row>
    <row r="374" spans="1:7" ht="94.5" x14ac:dyDescent="0.25">
      <c r="A374" s="57" t="s">
        <v>933</v>
      </c>
      <c r="B374" s="103" t="s">
        <v>516</v>
      </c>
      <c r="C374" s="57"/>
      <c r="D374" s="57"/>
      <c r="E374" s="57"/>
      <c r="F374" s="57"/>
      <c r="G374" s="57"/>
    </row>
    <row r="375" spans="1:7" ht="110.25" x14ac:dyDescent="0.25">
      <c r="A375" s="57" t="s">
        <v>854</v>
      </c>
      <c r="B375" s="103" t="s">
        <v>518</v>
      </c>
      <c r="C375" s="57" t="s">
        <v>32</v>
      </c>
      <c r="D375" s="57">
        <v>3.76</v>
      </c>
      <c r="E375" s="57">
        <v>0.75</v>
      </c>
      <c r="F375" s="57">
        <v>4.51</v>
      </c>
      <c r="G375" s="57" t="s">
        <v>1010</v>
      </c>
    </row>
    <row r="376" spans="1:7" ht="110.25" x14ac:dyDescent="0.25">
      <c r="A376" s="57" t="s">
        <v>855</v>
      </c>
      <c r="B376" s="103" t="s">
        <v>520</v>
      </c>
      <c r="C376" s="57" t="s">
        <v>521</v>
      </c>
      <c r="D376" s="57">
        <v>0.37</v>
      </c>
      <c r="E376" s="57">
        <v>7.0000000000000007E-2</v>
      </c>
      <c r="F376" s="57">
        <v>0.44</v>
      </c>
      <c r="G376" s="57" t="s">
        <v>1010</v>
      </c>
    </row>
    <row r="377" spans="1:7" ht="110.25" x14ac:dyDescent="0.25">
      <c r="A377" s="57" t="s">
        <v>945</v>
      </c>
      <c r="B377" s="103" t="s">
        <v>523</v>
      </c>
      <c r="C377" s="57"/>
      <c r="D377" s="57"/>
      <c r="E377" s="57"/>
      <c r="F377" s="57"/>
      <c r="G377" s="57"/>
    </row>
    <row r="378" spans="1:7" ht="110.25" x14ac:dyDescent="0.25">
      <c r="A378" s="57" t="s">
        <v>856</v>
      </c>
      <c r="B378" s="103" t="s">
        <v>525</v>
      </c>
      <c r="C378" s="57" t="s">
        <v>32</v>
      </c>
      <c r="D378" s="57">
        <v>17.88</v>
      </c>
      <c r="E378" s="57">
        <v>3.58</v>
      </c>
      <c r="F378" s="57">
        <v>21.46</v>
      </c>
      <c r="G378" s="57" t="s">
        <v>1010</v>
      </c>
    </row>
    <row r="379" spans="1:7" ht="110.25" x14ac:dyDescent="0.25">
      <c r="A379" s="57" t="s">
        <v>857</v>
      </c>
      <c r="B379" s="103" t="s">
        <v>527</v>
      </c>
      <c r="C379" s="57" t="s">
        <v>521</v>
      </c>
      <c r="D379" s="57">
        <v>3.76</v>
      </c>
      <c r="E379" s="57">
        <v>0.75</v>
      </c>
      <c r="F379" s="57">
        <v>4.51</v>
      </c>
      <c r="G379" s="57" t="s">
        <v>1010</v>
      </c>
    </row>
    <row r="380" spans="1:7" ht="31.5" x14ac:dyDescent="0.25">
      <c r="A380" s="57">
        <v>16127</v>
      </c>
      <c r="B380" s="103" t="s">
        <v>529</v>
      </c>
      <c r="C380" s="57"/>
      <c r="D380" s="57"/>
      <c r="E380" s="57"/>
      <c r="F380" s="57"/>
      <c r="G380" s="57"/>
    </row>
    <row r="381" spans="1:7" ht="31.5" x14ac:dyDescent="0.25">
      <c r="A381" s="57" t="s">
        <v>934</v>
      </c>
      <c r="B381" s="103" t="s">
        <v>531</v>
      </c>
      <c r="C381" s="57" t="s">
        <v>32</v>
      </c>
      <c r="D381" s="57">
        <v>0.94</v>
      </c>
      <c r="E381" s="57">
        <v>0.19</v>
      </c>
      <c r="F381" s="57">
        <v>1.1299999999999999</v>
      </c>
      <c r="G381" s="57" t="s">
        <v>1010</v>
      </c>
    </row>
    <row r="382" spans="1:7" ht="31.5" x14ac:dyDescent="0.25">
      <c r="A382" s="57" t="s">
        <v>946</v>
      </c>
      <c r="B382" s="103" t="s">
        <v>533</v>
      </c>
      <c r="C382" s="57" t="s">
        <v>521</v>
      </c>
      <c r="D382" s="57">
        <v>0.19</v>
      </c>
      <c r="E382" s="57">
        <v>0.04</v>
      </c>
      <c r="F382" s="57">
        <v>0.23</v>
      </c>
      <c r="G382" s="57" t="s">
        <v>1010</v>
      </c>
    </row>
    <row r="383" spans="1:7" ht="15.75" x14ac:dyDescent="0.25">
      <c r="A383" s="57">
        <v>16128</v>
      </c>
      <c r="B383" s="103" t="s">
        <v>535</v>
      </c>
      <c r="C383" s="57"/>
      <c r="D383" s="57"/>
      <c r="E383" s="57"/>
      <c r="F383" s="57"/>
      <c r="G383" s="57"/>
    </row>
    <row r="384" spans="1:7" ht="78.75" x14ac:dyDescent="0.25">
      <c r="A384" s="57" t="s">
        <v>935</v>
      </c>
      <c r="B384" s="103" t="s">
        <v>537</v>
      </c>
      <c r="C384" s="57" t="s">
        <v>538</v>
      </c>
      <c r="D384" s="57">
        <v>7.53</v>
      </c>
      <c r="E384" s="57">
        <v>1.51</v>
      </c>
      <c r="F384" s="57">
        <v>9.0400000000000009</v>
      </c>
      <c r="G384" s="57" t="s">
        <v>1010</v>
      </c>
    </row>
    <row r="385" spans="1:7" ht="126" x14ac:dyDescent="0.25">
      <c r="A385" s="57" t="s">
        <v>947</v>
      </c>
      <c r="B385" s="103" t="s">
        <v>540</v>
      </c>
      <c r="C385" s="57"/>
      <c r="D385" s="57"/>
      <c r="E385" s="57"/>
      <c r="F385" s="57"/>
      <c r="G385" s="57"/>
    </row>
    <row r="386" spans="1:7" ht="141.75" x14ac:dyDescent="0.25">
      <c r="A386" s="57" t="s">
        <v>858</v>
      </c>
      <c r="B386" s="103" t="s">
        <v>1272</v>
      </c>
      <c r="C386" s="57" t="s">
        <v>543</v>
      </c>
      <c r="D386" s="57">
        <v>0.19</v>
      </c>
      <c r="E386" s="57">
        <v>0.04</v>
      </c>
      <c r="F386" s="57">
        <v>0.23</v>
      </c>
      <c r="G386" s="57" t="s">
        <v>1010</v>
      </c>
    </row>
    <row r="387" spans="1:7" ht="141.75" x14ac:dyDescent="0.25">
      <c r="A387" s="57" t="s">
        <v>859</v>
      </c>
      <c r="B387" s="103" t="s">
        <v>1273</v>
      </c>
      <c r="C387" s="57" t="s">
        <v>543</v>
      </c>
      <c r="D387" s="57">
        <v>1.1299999999999999</v>
      </c>
      <c r="E387" s="57">
        <v>0.23</v>
      </c>
      <c r="F387" s="57">
        <v>1.3599999999999999</v>
      </c>
      <c r="G387" s="57" t="s">
        <v>1010</v>
      </c>
    </row>
    <row r="388" spans="1:7" ht="141.75" x14ac:dyDescent="0.25">
      <c r="A388" s="57" t="s">
        <v>860</v>
      </c>
      <c r="B388" s="103" t="s">
        <v>1274</v>
      </c>
      <c r="C388" s="57" t="s">
        <v>548</v>
      </c>
      <c r="D388" s="57">
        <v>2.2599999999999998</v>
      </c>
      <c r="E388" s="57">
        <v>0.45</v>
      </c>
      <c r="F388" s="57">
        <v>2.71</v>
      </c>
      <c r="G388" s="57" t="s">
        <v>1010</v>
      </c>
    </row>
    <row r="389" spans="1:7" ht="141.75" x14ac:dyDescent="0.25">
      <c r="A389" s="57" t="s">
        <v>861</v>
      </c>
      <c r="B389" s="103" t="s">
        <v>1275</v>
      </c>
      <c r="C389" s="57" t="s">
        <v>551</v>
      </c>
      <c r="D389" s="57">
        <v>3.76</v>
      </c>
      <c r="E389" s="57">
        <v>0.75</v>
      </c>
      <c r="F389" s="57">
        <v>4.51</v>
      </c>
      <c r="G389" s="57" t="s">
        <v>1010</v>
      </c>
    </row>
    <row r="390" spans="1:7" ht="141.75" x14ac:dyDescent="0.25">
      <c r="A390" s="57" t="s">
        <v>862</v>
      </c>
      <c r="B390" s="103" t="s">
        <v>1270</v>
      </c>
      <c r="C390" s="57" t="s">
        <v>554</v>
      </c>
      <c r="D390" s="57">
        <v>4.71</v>
      </c>
      <c r="E390" s="57">
        <v>0.94</v>
      </c>
      <c r="F390" s="57">
        <v>5.65</v>
      </c>
      <c r="G390" s="57" t="s">
        <v>1010</v>
      </c>
    </row>
    <row r="391" spans="1:7" ht="141.75" x14ac:dyDescent="0.25">
      <c r="A391" s="57" t="s">
        <v>863</v>
      </c>
      <c r="B391" s="103" t="s">
        <v>1276</v>
      </c>
      <c r="C391" s="57" t="s">
        <v>557</v>
      </c>
      <c r="D391" s="57">
        <v>5.65</v>
      </c>
      <c r="E391" s="57">
        <v>1.1299999999999999</v>
      </c>
      <c r="F391" s="57">
        <v>6.78</v>
      </c>
      <c r="G391" s="57" t="s">
        <v>1010</v>
      </c>
    </row>
    <row r="392" spans="1:7" ht="15.75" customHeight="1" x14ac:dyDescent="0.25">
      <c r="A392" s="100" t="s">
        <v>558</v>
      </c>
      <c r="B392" s="100"/>
      <c r="C392" s="100"/>
      <c r="D392" s="57"/>
      <c r="E392" s="57"/>
      <c r="F392" s="57"/>
      <c r="G392" s="57"/>
    </row>
    <row r="393" spans="1:7" ht="15.75" x14ac:dyDescent="0.25">
      <c r="A393" s="100" t="s">
        <v>559</v>
      </c>
      <c r="B393" s="100"/>
      <c r="C393" s="100"/>
      <c r="D393" s="57"/>
      <c r="E393" s="57"/>
      <c r="F393" s="57"/>
      <c r="G393" s="57"/>
    </row>
    <row r="394" spans="1:7" ht="15.75" x14ac:dyDescent="0.25">
      <c r="A394" s="57">
        <v>16129</v>
      </c>
      <c r="B394" s="108" t="s">
        <v>11</v>
      </c>
      <c r="C394" s="58" t="s">
        <v>32</v>
      </c>
      <c r="D394" s="57">
        <v>9.41</v>
      </c>
      <c r="E394" s="57">
        <v>1.88</v>
      </c>
      <c r="F394" s="57">
        <v>11.29</v>
      </c>
      <c r="G394" s="57" t="s">
        <v>1010</v>
      </c>
    </row>
    <row r="395" spans="1:7" ht="15.75" x14ac:dyDescent="0.25">
      <c r="A395" s="57">
        <v>16130</v>
      </c>
      <c r="B395" s="103" t="s">
        <v>15</v>
      </c>
      <c r="C395" s="58"/>
      <c r="D395" s="57"/>
      <c r="E395" s="57"/>
      <c r="F395" s="57"/>
      <c r="G395" s="57"/>
    </row>
    <row r="396" spans="1:7" ht="63" x14ac:dyDescent="0.25">
      <c r="A396" s="57" t="s">
        <v>936</v>
      </c>
      <c r="B396" s="103" t="s">
        <v>563</v>
      </c>
      <c r="C396" s="58" t="s">
        <v>32</v>
      </c>
      <c r="D396" s="57">
        <v>7.8</v>
      </c>
      <c r="E396" s="57">
        <v>1.56</v>
      </c>
      <c r="F396" s="57">
        <v>9.36</v>
      </c>
      <c r="G396" s="57" t="s">
        <v>1010</v>
      </c>
    </row>
    <row r="397" spans="1:7" ht="31.5" x14ac:dyDescent="0.25">
      <c r="A397" s="57" t="s">
        <v>948</v>
      </c>
      <c r="B397" s="103" t="s">
        <v>565</v>
      </c>
      <c r="C397" s="58" t="s">
        <v>32</v>
      </c>
      <c r="D397" s="57">
        <v>0.78</v>
      </c>
      <c r="E397" s="57">
        <v>0.16</v>
      </c>
      <c r="F397" s="57">
        <v>0.94000000000000006</v>
      </c>
      <c r="G397" s="57" t="s">
        <v>1010</v>
      </c>
    </row>
    <row r="398" spans="1:7" ht="47.25" x14ac:dyDescent="0.25">
      <c r="A398" s="57" t="s">
        <v>977</v>
      </c>
      <c r="B398" s="103" t="s">
        <v>567</v>
      </c>
      <c r="C398" s="58" t="s">
        <v>32</v>
      </c>
      <c r="D398" s="57">
        <v>1.95</v>
      </c>
      <c r="E398" s="57">
        <v>0.39</v>
      </c>
      <c r="F398" s="57">
        <v>2.34</v>
      </c>
      <c r="G398" s="57" t="s">
        <v>1010</v>
      </c>
    </row>
    <row r="399" spans="1:7" ht="15.75" x14ac:dyDescent="0.25">
      <c r="A399" s="57">
        <v>16131</v>
      </c>
      <c r="B399" s="103" t="s">
        <v>569</v>
      </c>
      <c r="C399" s="58"/>
      <c r="D399" s="57"/>
      <c r="E399" s="57"/>
      <c r="F399" s="57"/>
      <c r="G399" s="57"/>
    </row>
    <row r="400" spans="1:7" ht="78.75" x14ac:dyDescent="0.25">
      <c r="A400" s="57" t="s">
        <v>937</v>
      </c>
      <c r="B400" s="103" t="s">
        <v>571</v>
      </c>
      <c r="C400" s="58" t="s">
        <v>32</v>
      </c>
      <c r="D400" s="57">
        <v>3.76</v>
      </c>
      <c r="E400" s="57">
        <v>0.75</v>
      </c>
      <c r="F400" s="57">
        <v>4.51</v>
      </c>
      <c r="G400" s="57" t="s">
        <v>1010</v>
      </c>
    </row>
    <row r="401" spans="1:7" ht="31.5" x14ac:dyDescent="0.25">
      <c r="A401" s="57" t="s">
        <v>949</v>
      </c>
      <c r="B401" s="103" t="s">
        <v>573</v>
      </c>
      <c r="C401" s="58" t="s">
        <v>32</v>
      </c>
      <c r="D401" s="57">
        <v>3.76</v>
      </c>
      <c r="E401" s="57">
        <v>0.75</v>
      </c>
      <c r="F401" s="57">
        <v>4.51</v>
      </c>
      <c r="G401" s="57" t="s">
        <v>1010</v>
      </c>
    </row>
    <row r="402" spans="1:7" ht="63" x14ac:dyDescent="0.25">
      <c r="A402" s="57" t="s">
        <v>978</v>
      </c>
      <c r="B402" s="103" t="s">
        <v>575</v>
      </c>
      <c r="C402" s="58" t="s">
        <v>576</v>
      </c>
      <c r="D402" s="57">
        <v>1.88</v>
      </c>
      <c r="E402" s="57">
        <v>0.38</v>
      </c>
      <c r="F402" s="57">
        <v>2.2599999999999998</v>
      </c>
      <c r="G402" s="57" t="s">
        <v>1010</v>
      </c>
    </row>
    <row r="403" spans="1:7" ht="47.25" x14ac:dyDescent="0.25">
      <c r="A403" s="57" t="s">
        <v>996</v>
      </c>
      <c r="B403" s="103" t="s">
        <v>578</v>
      </c>
      <c r="C403" s="58" t="s">
        <v>32</v>
      </c>
      <c r="D403" s="57">
        <v>4.71</v>
      </c>
      <c r="E403" s="57">
        <v>0.94</v>
      </c>
      <c r="F403" s="57">
        <v>5.65</v>
      </c>
      <c r="G403" s="57" t="s">
        <v>1010</v>
      </c>
    </row>
    <row r="404" spans="1:7" ht="15.75" customHeight="1" x14ac:dyDescent="0.25">
      <c r="A404" s="100" t="s">
        <v>579</v>
      </c>
      <c r="B404" s="100"/>
      <c r="C404" s="100"/>
      <c r="D404" s="57"/>
      <c r="E404" s="57"/>
      <c r="F404" s="57"/>
      <c r="G404" s="57"/>
    </row>
    <row r="405" spans="1:7" ht="15.75" x14ac:dyDescent="0.25">
      <c r="A405" s="100" t="s">
        <v>580</v>
      </c>
      <c r="B405" s="100"/>
      <c r="C405" s="100"/>
      <c r="D405" s="57"/>
      <c r="E405" s="57"/>
      <c r="F405" s="57"/>
      <c r="G405" s="57"/>
    </row>
    <row r="406" spans="1:7" ht="15.75" x14ac:dyDescent="0.25">
      <c r="A406" s="57">
        <v>16132</v>
      </c>
      <c r="B406" s="108" t="s">
        <v>11</v>
      </c>
      <c r="C406" s="57" t="s">
        <v>32</v>
      </c>
      <c r="D406" s="57">
        <v>25.97</v>
      </c>
      <c r="E406" s="57">
        <v>5.19</v>
      </c>
      <c r="F406" s="57">
        <v>31.16</v>
      </c>
      <c r="G406" s="57" t="s">
        <v>1010</v>
      </c>
    </row>
    <row r="407" spans="1:7" ht="31.5" x14ac:dyDescent="0.25">
      <c r="A407" s="57">
        <v>16133</v>
      </c>
      <c r="B407" s="103" t="s">
        <v>583</v>
      </c>
      <c r="C407" s="58" t="s">
        <v>18</v>
      </c>
      <c r="D407" s="57">
        <v>53.26</v>
      </c>
      <c r="E407" s="57">
        <v>10.65</v>
      </c>
      <c r="F407" s="57">
        <v>63.91</v>
      </c>
      <c r="G407" s="57">
        <v>1</v>
      </c>
    </row>
    <row r="408" spans="1:7" ht="31.5" x14ac:dyDescent="0.25">
      <c r="A408" s="57" t="s">
        <v>1024</v>
      </c>
      <c r="B408" s="103" t="s">
        <v>1037</v>
      </c>
      <c r="C408" s="58" t="s">
        <v>18</v>
      </c>
      <c r="D408" s="57">
        <v>53.26</v>
      </c>
      <c r="E408" s="57">
        <v>10.65</v>
      </c>
      <c r="F408" s="57">
        <v>63.91</v>
      </c>
      <c r="G408" s="57">
        <v>1.2</v>
      </c>
    </row>
    <row r="409" spans="1:7" ht="78.75" x14ac:dyDescent="0.25">
      <c r="A409" s="57">
        <v>16134</v>
      </c>
      <c r="B409" s="95" t="s">
        <v>585</v>
      </c>
      <c r="C409" s="58" t="s">
        <v>32</v>
      </c>
      <c r="D409" s="57">
        <v>19.2</v>
      </c>
      <c r="E409" s="57">
        <v>3.84</v>
      </c>
      <c r="F409" s="57">
        <v>23.04</v>
      </c>
      <c r="G409" s="57" t="s">
        <v>1010</v>
      </c>
    </row>
    <row r="410" spans="1:7" ht="31.5" x14ac:dyDescent="0.25">
      <c r="A410" s="57">
        <v>16135</v>
      </c>
      <c r="B410" s="95" t="s">
        <v>46</v>
      </c>
      <c r="C410" s="58" t="s">
        <v>32</v>
      </c>
      <c r="D410" s="57">
        <v>9.6</v>
      </c>
      <c r="E410" s="57">
        <v>1.92</v>
      </c>
      <c r="F410" s="57">
        <v>11.52</v>
      </c>
      <c r="G410" s="57" t="s">
        <v>1010</v>
      </c>
    </row>
    <row r="411" spans="1:7" ht="15.75" customHeight="1" x14ac:dyDescent="0.25">
      <c r="A411" s="100" t="s">
        <v>587</v>
      </c>
      <c r="B411" s="100"/>
      <c r="C411" s="100"/>
      <c r="D411" s="57"/>
      <c r="E411" s="57"/>
      <c r="F411" s="57"/>
      <c r="G411" s="57"/>
    </row>
    <row r="412" spans="1:7" ht="47.25" customHeight="1" x14ac:dyDescent="0.25">
      <c r="A412" s="100" t="s">
        <v>588</v>
      </c>
      <c r="B412" s="100"/>
      <c r="C412" s="100"/>
      <c r="D412" s="57"/>
      <c r="E412" s="57"/>
      <c r="F412" s="57"/>
      <c r="G412" s="57"/>
    </row>
    <row r="413" spans="1:7" ht="157.5" x14ac:dyDescent="0.25">
      <c r="A413" s="57">
        <v>16136</v>
      </c>
      <c r="B413" s="95" t="s">
        <v>590</v>
      </c>
      <c r="C413" s="57"/>
      <c r="D413" s="57"/>
      <c r="E413" s="57"/>
      <c r="F413" s="57"/>
      <c r="G413" s="57"/>
    </row>
    <row r="414" spans="1:7" ht="15.75" x14ac:dyDescent="0.25">
      <c r="A414" s="57" t="s">
        <v>938</v>
      </c>
      <c r="B414" s="95" t="s">
        <v>592</v>
      </c>
      <c r="C414" s="57" t="s">
        <v>593</v>
      </c>
      <c r="D414" s="57">
        <v>9.41</v>
      </c>
      <c r="E414" s="57">
        <v>1.88</v>
      </c>
      <c r="F414" s="57">
        <v>11.29</v>
      </c>
      <c r="G414" s="57" t="s">
        <v>1010</v>
      </c>
    </row>
    <row r="415" spans="1:7" ht="15.75" x14ac:dyDescent="0.25">
      <c r="A415" s="57" t="s">
        <v>950</v>
      </c>
      <c r="B415" s="95" t="s">
        <v>595</v>
      </c>
      <c r="C415" s="57" t="s">
        <v>593</v>
      </c>
      <c r="D415" s="57">
        <v>37.64</v>
      </c>
      <c r="E415" s="57">
        <v>7.53</v>
      </c>
      <c r="F415" s="57">
        <v>45.17</v>
      </c>
      <c r="G415" s="57" t="s">
        <v>1010</v>
      </c>
    </row>
    <row r="416" spans="1:7" ht="15.75" x14ac:dyDescent="0.25">
      <c r="A416" s="57" t="s">
        <v>979</v>
      </c>
      <c r="B416" s="95" t="s">
        <v>597</v>
      </c>
      <c r="C416" s="57" t="s">
        <v>593</v>
      </c>
      <c r="D416" s="57">
        <v>138.13999999999999</v>
      </c>
      <c r="E416" s="57">
        <v>27.63</v>
      </c>
      <c r="F416" s="57">
        <v>165.76999999999998</v>
      </c>
      <c r="G416" s="57" t="s">
        <v>1010</v>
      </c>
    </row>
    <row r="417" spans="1:7" ht="15.75" x14ac:dyDescent="0.25">
      <c r="A417" s="57" t="s">
        <v>997</v>
      </c>
      <c r="B417" s="95" t="s">
        <v>599</v>
      </c>
      <c r="C417" s="57" t="s">
        <v>593</v>
      </c>
      <c r="D417" s="57">
        <v>3.95</v>
      </c>
      <c r="E417" s="57">
        <v>0.79</v>
      </c>
      <c r="F417" s="57">
        <v>4.74</v>
      </c>
      <c r="G417" s="57" t="s">
        <v>1010</v>
      </c>
    </row>
    <row r="418" spans="1:7" ht="157.5" x14ac:dyDescent="0.25">
      <c r="A418" s="57">
        <v>16137</v>
      </c>
      <c r="B418" s="95" t="s">
        <v>601</v>
      </c>
      <c r="C418" s="57"/>
      <c r="D418" s="57"/>
      <c r="E418" s="57"/>
      <c r="F418" s="57"/>
      <c r="G418" s="57"/>
    </row>
    <row r="419" spans="1:7" ht="15.75" x14ac:dyDescent="0.25">
      <c r="A419" s="57" t="s">
        <v>939</v>
      </c>
      <c r="B419" s="95" t="s">
        <v>603</v>
      </c>
      <c r="C419" s="57" t="s">
        <v>593</v>
      </c>
      <c r="D419" s="57">
        <v>6.78</v>
      </c>
      <c r="E419" s="57">
        <v>1.36</v>
      </c>
      <c r="F419" s="57">
        <v>8.14</v>
      </c>
      <c r="G419" s="57" t="s">
        <v>1010</v>
      </c>
    </row>
    <row r="420" spans="1:7" ht="15.75" x14ac:dyDescent="0.25">
      <c r="A420" s="57" t="s">
        <v>951</v>
      </c>
      <c r="B420" s="95" t="s">
        <v>595</v>
      </c>
      <c r="C420" s="57" t="s">
        <v>593</v>
      </c>
      <c r="D420" s="57">
        <v>136.26</v>
      </c>
      <c r="E420" s="57">
        <v>27.25</v>
      </c>
      <c r="F420" s="57">
        <v>163.51</v>
      </c>
      <c r="G420" s="57" t="s">
        <v>1010</v>
      </c>
    </row>
    <row r="421" spans="1:7" ht="15.75" x14ac:dyDescent="0.25">
      <c r="A421" s="57" t="s">
        <v>980</v>
      </c>
      <c r="B421" s="95" t="s">
        <v>597</v>
      </c>
      <c r="C421" s="57" t="s">
        <v>593</v>
      </c>
      <c r="D421" s="57">
        <v>180.3</v>
      </c>
      <c r="E421" s="57">
        <v>36.06</v>
      </c>
      <c r="F421" s="57">
        <v>216.36</v>
      </c>
      <c r="G421" s="57" t="s">
        <v>1010</v>
      </c>
    </row>
    <row r="422" spans="1:7" ht="15.75" x14ac:dyDescent="0.25">
      <c r="A422" s="57" t="s">
        <v>998</v>
      </c>
      <c r="B422" s="95" t="s">
        <v>599</v>
      </c>
      <c r="C422" s="57" t="s">
        <v>593</v>
      </c>
      <c r="D422" s="57">
        <v>2.82</v>
      </c>
      <c r="E422" s="57">
        <v>0.56000000000000005</v>
      </c>
      <c r="F422" s="57">
        <v>3.38</v>
      </c>
      <c r="G422" s="57" t="s">
        <v>1010</v>
      </c>
    </row>
    <row r="423" spans="1:7" ht="157.5" x14ac:dyDescent="0.25">
      <c r="A423" s="57">
        <v>16138</v>
      </c>
      <c r="B423" s="95" t="s">
        <v>608</v>
      </c>
      <c r="C423" s="57"/>
      <c r="D423" s="57"/>
      <c r="E423" s="57"/>
      <c r="F423" s="57"/>
      <c r="G423" s="57"/>
    </row>
    <row r="424" spans="1:7" ht="15.75" x14ac:dyDescent="0.25">
      <c r="A424" s="57" t="s">
        <v>940</v>
      </c>
      <c r="B424" s="95" t="s">
        <v>610</v>
      </c>
      <c r="C424" s="57" t="s">
        <v>593</v>
      </c>
      <c r="D424" s="57">
        <v>6.78</v>
      </c>
      <c r="E424" s="57">
        <v>1.36</v>
      </c>
      <c r="F424" s="57">
        <v>8.14</v>
      </c>
      <c r="G424" s="57" t="s">
        <v>1010</v>
      </c>
    </row>
    <row r="425" spans="1:7" ht="15.75" x14ac:dyDescent="0.25">
      <c r="A425" s="57" t="s">
        <v>952</v>
      </c>
      <c r="B425" s="95" t="s">
        <v>612</v>
      </c>
      <c r="C425" s="57" t="s">
        <v>593</v>
      </c>
      <c r="D425" s="57">
        <v>185.38</v>
      </c>
      <c r="E425" s="57">
        <v>37.08</v>
      </c>
      <c r="F425" s="57">
        <v>222.45999999999998</v>
      </c>
      <c r="G425" s="57" t="s">
        <v>1010</v>
      </c>
    </row>
    <row r="426" spans="1:7" ht="15.75" x14ac:dyDescent="0.25">
      <c r="A426" s="57" t="s">
        <v>981</v>
      </c>
      <c r="B426" s="95" t="s">
        <v>614</v>
      </c>
      <c r="C426" s="57" t="s">
        <v>593</v>
      </c>
      <c r="D426" s="57">
        <v>383.93</v>
      </c>
      <c r="E426" s="57">
        <v>76.790000000000006</v>
      </c>
      <c r="F426" s="57">
        <v>460.72</v>
      </c>
      <c r="G426" s="57" t="s">
        <v>1010</v>
      </c>
    </row>
    <row r="427" spans="1:7" ht="15.75" x14ac:dyDescent="0.25">
      <c r="A427" s="57" t="s">
        <v>999</v>
      </c>
      <c r="B427" s="95" t="s">
        <v>616</v>
      </c>
      <c r="C427" s="57" t="s">
        <v>593</v>
      </c>
      <c r="D427" s="57">
        <v>2.82</v>
      </c>
      <c r="E427" s="57">
        <v>0.56000000000000005</v>
      </c>
      <c r="F427" s="57">
        <v>3.38</v>
      </c>
      <c r="G427" s="57" t="s">
        <v>1010</v>
      </c>
    </row>
    <row r="428" spans="1:7" ht="110.25" x14ac:dyDescent="0.25">
      <c r="A428" s="57">
        <v>16139</v>
      </c>
      <c r="B428" s="95" t="s">
        <v>618</v>
      </c>
      <c r="C428" s="57" t="s">
        <v>32</v>
      </c>
      <c r="D428" s="57">
        <v>67</v>
      </c>
      <c r="E428" s="57">
        <v>13.4</v>
      </c>
      <c r="F428" s="57">
        <v>80.400000000000006</v>
      </c>
      <c r="G428" s="57" t="s">
        <v>1010</v>
      </c>
    </row>
    <row r="429" spans="1:7" ht="15.75" customHeight="1" x14ac:dyDescent="0.25">
      <c r="A429" s="100" t="s">
        <v>619</v>
      </c>
      <c r="B429" s="100"/>
      <c r="C429" s="100"/>
      <c r="D429" s="57"/>
      <c r="E429" s="57"/>
      <c r="F429" s="57"/>
      <c r="G429" s="57"/>
    </row>
    <row r="430" spans="1:7" ht="15.75" x14ac:dyDescent="0.25">
      <c r="A430" s="100" t="s">
        <v>620</v>
      </c>
      <c r="B430" s="100"/>
      <c r="C430" s="100"/>
      <c r="D430" s="57"/>
      <c r="E430" s="57"/>
      <c r="F430" s="57"/>
      <c r="G430" s="57"/>
    </row>
    <row r="431" spans="1:7" ht="47.25" x14ac:dyDescent="0.25">
      <c r="A431" s="57">
        <v>16140</v>
      </c>
      <c r="B431" s="95" t="s">
        <v>622</v>
      </c>
      <c r="C431" s="57" t="s">
        <v>32</v>
      </c>
      <c r="D431" s="57">
        <v>3.76</v>
      </c>
      <c r="E431" s="57">
        <v>0.75</v>
      </c>
      <c r="F431" s="57">
        <v>4.51</v>
      </c>
      <c r="G431" s="57" t="s">
        <v>1010</v>
      </c>
    </row>
    <row r="432" spans="1:7" ht="31.5" x14ac:dyDescent="0.25">
      <c r="A432" s="57">
        <v>16141</v>
      </c>
      <c r="B432" s="95" t="s">
        <v>624</v>
      </c>
      <c r="C432" s="57"/>
      <c r="D432" s="57"/>
      <c r="E432" s="57"/>
      <c r="F432" s="57"/>
      <c r="G432" s="57"/>
    </row>
    <row r="433" spans="1:7" ht="15.75" x14ac:dyDescent="0.25">
      <c r="A433" s="57" t="s">
        <v>941</v>
      </c>
      <c r="B433" s="95" t="s">
        <v>626</v>
      </c>
      <c r="C433" s="57" t="s">
        <v>627</v>
      </c>
      <c r="D433" s="57">
        <v>0.37</v>
      </c>
      <c r="E433" s="57">
        <v>7.0000000000000007E-2</v>
      </c>
      <c r="F433" s="57">
        <v>0.44</v>
      </c>
      <c r="G433" s="57" t="s">
        <v>1010</v>
      </c>
    </row>
    <row r="434" spans="1:7" ht="31.5" x14ac:dyDescent="0.25">
      <c r="A434" s="57" t="s">
        <v>953</v>
      </c>
      <c r="B434" s="95" t="s">
        <v>629</v>
      </c>
      <c r="C434" s="57" t="s">
        <v>627</v>
      </c>
      <c r="D434" s="57">
        <v>1.88</v>
      </c>
      <c r="E434" s="57">
        <v>0.38</v>
      </c>
      <c r="F434" s="57">
        <v>2.2599999999999998</v>
      </c>
      <c r="G434" s="57" t="s">
        <v>1010</v>
      </c>
    </row>
    <row r="435" spans="1:7" ht="15.75" x14ac:dyDescent="0.25">
      <c r="A435" s="57" t="s">
        <v>982</v>
      </c>
      <c r="B435" s="95" t="s">
        <v>631</v>
      </c>
      <c r="C435" s="57" t="s">
        <v>627</v>
      </c>
      <c r="D435" s="57">
        <v>9.41</v>
      </c>
      <c r="E435" s="57">
        <v>1.88</v>
      </c>
      <c r="F435" s="57">
        <v>11.29</v>
      </c>
      <c r="G435" s="57" t="s">
        <v>1010</v>
      </c>
    </row>
    <row r="436" spans="1:7" ht="31.5" x14ac:dyDescent="0.25">
      <c r="A436" s="57">
        <v>16142</v>
      </c>
      <c r="B436" s="95" t="s">
        <v>633</v>
      </c>
      <c r="C436" s="57"/>
      <c r="D436" s="57"/>
      <c r="E436" s="57"/>
      <c r="F436" s="57"/>
      <c r="G436" s="57"/>
    </row>
    <row r="437" spans="1:7" ht="47.25" x14ac:dyDescent="0.25">
      <c r="A437" s="57" t="s">
        <v>942</v>
      </c>
      <c r="B437" s="95" t="s">
        <v>635</v>
      </c>
      <c r="C437" s="57" t="s">
        <v>18</v>
      </c>
      <c r="D437" s="57">
        <v>0.37</v>
      </c>
      <c r="E437" s="57">
        <v>7.0000000000000007E-2</v>
      </c>
      <c r="F437" s="57">
        <v>0.44</v>
      </c>
      <c r="G437" s="57" t="s">
        <v>1010</v>
      </c>
    </row>
    <row r="438" spans="1:7" ht="31.5" x14ac:dyDescent="0.25">
      <c r="A438" s="57" t="s">
        <v>954</v>
      </c>
      <c r="B438" s="95" t="s">
        <v>637</v>
      </c>
      <c r="C438" s="57" t="s">
        <v>18</v>
      </c>
      <c r="D438" s="57">
        <v>9.41</v>
      </c>
      <c r="E438" s="57">
        <v>1.88</v>
      </c>
      <c r="F438" s="57">
        <v>11.29</v>
      </c>
      <c r="G438" s="57" t="s">
        <v>1010</v>
      </c>
    </row>
    <row r="439" spans="1:7" ht="15.75" x14ac:dyDescent="0.25">
      <c r="A439" s="57">
        <v>16143</v>
      </c>
      <c r="B439" s="95" t="s">
        <v>639</v>
      </c>
      <c r="C439" s="57" t="s">
        <v>640</v>
      </c>
      <c r="D439" s="57">
        <v>0.56000000000000005</v>
      </c>
      <c r="E439" s="57">
        <v>0.11</v>
      </c>
      <c r="F439" s="57">
        <v>0.67</v>
      </c>
      <c r="G439" s="57" t="s">
        <v>1010</v>
      </c>
    </row>
    <row r="440" spans="1:7" ht="15.75" customHeight="1" x14ac:dyDescent="0.25">
      <c r="A440" s="100" t="s">
        <v>641</v>
      </c>
      <c r="B440" s="100"/>
      <c r="C440" s="100"/>
      <c r="D440" s="57"/>
      <c r="E440" s="57"/>
      <c r="F440" s="57"/>
      <c r="G440" s="57"/>
    </row>
    <row r="441" spans="1:7" ht="63" customHeight="1" x14ac:dyDescent="0.25">
      <c r="A441" s="100" t="s">
        <v>642</v>
      </c>
      <c r="B441" s="100"/>
      <c r="C441" s="100"/>
      <c r="D441" s="57"/>
      <c r="E441" s="57"/>
      <c r="F441" s="57"/>
      <c r="G441" s="57"/>
    </row>
    <row r="442" spans="1:7" ht="15.75" customHeight="1" x14ac:dyDescent="0.25">
      <c r="A442" s="100" t="s">
        <v>643</v>
      </c>
      <c r="B442" s="100"/>
      <c r="C442" s="100"/>
      <c r="D442" s="57"/>
      <c r="E442" s="57"/>
      <c r="F442" s="57"/>
      <c r="G442" s="57"/>
    </row>
    <row r="443" spans="1:7" ht="63" customHeight="1" x14ac:dyDescent="0.25">
      <c r="A443" s="100" t="s">
        <v>642</v>
      </c>
      <c r="B443" s="100"/>
      <c r="C443" s="100"/>
      <c r="D443" s="57"/>
      <c r="E443" s="57"/>
      <c r="F443" s="57"/>
      <c r="G443" s="57"/>
    </row>
    <row r="444" spans="1:7" ht="126" x14ac:dyDescent="0.25">
      <c r="A444" s="57">
        <v>16144</v>
      </c>
      <c r="B444" s="95" t="s">
        <v>645</v>
      </c>
      <c r="C444" s="57" t="s">
        <v>646</v>
      </c>
      <c r="D444" s="57">
        <v>19.38</v>
      </c>
      <c r="E444" s="57">
        <v>3.88</v>
      </c>
      <c r="F444" s="57">
        <v>23.259999999999998</v>
      </c>
      <c r="G444" s="57" t="s">
        <v>1010</v>
      </c>
    </row>
    <row r="445" spans="1:7" ht="63" x14ac:dyDescent="0.25">
      <c r="A445" s="57">
        <v>16145</v>
      </c>
      <c r="B445" s="95" t="s">
        <v>648</v>
      </c>
      <c r="C445" s="57" t="s">
        <v>649</v>
      </c>
      <c r="D445" s="57">
        <v>24.84</v>
      </c>
      <c r="E445" s="57">
        <v>4.97</v>
      </c>
      <c r="F445" s="57">
        <v>29.81</v>
      </c>
      <c r="G445" s="57" t="s">
        <v>1010</v>
      </c>
    </row>
    <row r="446" spans="1:7" ht="63" x14ac:dyDescent="0.25">
      <c r="A446" s="57">
        <v>16146</v>
      </c>
      <c r="B446" s="95" t="s">
        <v>651</v>
      </c>
      <c r="C446" s="57" t="s">
        <v>652</v>
      </c>
      <c r="D446" s="57">
        <v>35.76</v>
      </c>
      <c r="E446" s="57">
        <v>7.15</v>
      </c>
      <c r="F446" s="57">
        <v>42.91</v>
      </c>
      <c r="G446" s="57" t="s">
        <v>1010</v>
      </c>
    </row>
    <row r="447" spans="1:7" ht="78.75" x14ac:dyDescent="0.25">
      <c r="A447" s="57">
        <v>16147</v>
      </c>
      <c r="B447" s="95" t="s">
        <v>654</v>
      </c>
      <c r="C447" s="57" t="s">
        <v>18</v>
      </c>
      <c r="D447" s="57">
        <v>8.2799999999999994</v>
      </c>
      <c r="E447" s="57">
        <v>1.66</v>
      </c>
      <c r="F447" s="57">
        <v>9.94</v>
      </c>
      <c r="G447" s="57" t="s">
        <v>1010</v>
      </c>
    </row>
    <row r="448" spans="1:7" ht="63" x14ac:dyDescent="0.25">
      <c r="A448" s="57">
        <v>16148</v>
      </c>
      <c r="B448" s="95" t="s">
        <v>656</v>
      </c>
      <c r="C448" s="57" t="s">
        <v>646</v>
      </c>
      <c r="D448" s="57">
        <v>76.33</v>
      </c>
      <c r="E448" s="57">
        <v>15.27</v>
      </c>
      <c r="F448" s="57">
        <v>91.6</v>
      </c>
      <c r="G448" s="57" t="s">
        <v>1010</v>
      </c>
    </row>
    <row r="449" spans="1:7" ht="63" x14ac:dyDescent="0.25">
      <c r="A449" s="57">
        <v>16149</v>
      </c>
      <c r="B449" s="95" t="s">
        <v>658</v>
      </c>
      <c r="C449" s="57" t="s">
        <v>659</v>
      </c>
      <c r="D449" s="57">
        <v>112.69</v>
      </c>
      <c r="E449" s="57">
        <v>22.54</v>
      </c>
      <c r="F449" s="57">
        <v>135.22999999999999</v>
      </c>
      <c r="G449" s="57" t="s">
        <v>1010</v>
      </c>
    </row>
    <row r="450" spans="1:7" ht="63" x14ac:dyDescent="0.25">
      <c r="A450" s="57">
        <v>16150</v>
      </c>
      <c r="B450" s="95" t="s">
        <v>661</v>
      </c>
      <c r="C450" s="57" t="s">
        <v>662</v>
      </c>
      <c r="D450" s="57">
        <v>172.54</v>
      </c>
      <c r="E450" s="57">
        <v>34.51</v>
      </c>
      <c r="F450" s="57">
        <v>207.04999999999998</v>
      </c>
      <c r="G450" s="57" t="s">
        <v>1010</v>
      </c>
    </row>
    <row r="451" spans="1:7" ht="63" x14ac:dyDescent="0.25">
      <c r="A451" s="57">
        <v>16151</v>
      </c>
      <c r="B451" s="95" t="s">
        <v>664</v>
      </c>
      <c r="C451" s="57" t="s">
        <v>18</v>
      </c>
      <c r="D451" s="57">
        <v>39.75</v>
      </c>
      <c r="E451" s="57">
        <v>7.95</v>
      </c>
      <c r="F451" s="57">
        <v>47.7</v>
      </c>
      <c r="G451" s="57" t="s">
        <v>1010</v>
      </c>
    </row>
    <row r="452" spans="1:7" ht="94.5" x14ac:dyDescent="0.25">
      <c r="A452" s="57">
        <v>16152</v>
      </c>
      <c r="B452" s="95" t="s">
        <v>666</v>
      </c>
      <c r="C452" s="57" t="s">
        <v>646</v>
      </c>
      <c r="D452" s="57">
        <v>26.42</v>
      </c>
      <c r="E452" s="57">
        <v>5.28</v>
      </c>
      <c r="F452" s="57">
        <v>31.700000000000003</v>
      </c>
      <c r="G452" s="57" t="s">
        <v>1010</v>
      </c>
    </row>
    <row r="453" spans="1:7" ht="110.25" x14ac:dyDescent="0.25">
      <c r="A453" s="57">
        <v>16153</v>
      </c>
      <c r="B453" s="95" t="s">
        <v>668</v>
      </c>
      <c r="C453" s="57" t="s">
        <v>659</v>
      </c>
      <c r="D453" s="57">
        <v>29.81</v>
      </c>
      <c r="E453" s="57">
        <v>5.96</v>
      </c>
      <c r="F453" s="57">
        <v>35.769999999999996</v>
      </c>
      <c r="G453" s="57" t="s">
        <v>1010</v>
      </c>
    </row>
    <row r="454" spans="1:7" ht="110.25" x14ac:dyDescent="0.25">
      <c r="A454" s="57">
        <v>16154</v>
      </c>
      <c r="B454" s="95" t="s">
        <v>670</v>
      </c>
      <c r="C454" s="57" t="s">
        <v>662</v>
      </c>
      <c r="D454" s="57">
        <v>33.200000000000003</v>
      </c>
      <c r="E454" s="57">
        <v>6.64</v>
      </c>
      <c r="F454" s="57">
        <v>39.840000000000003</v>
      </c>
      <c r="G454" s="57" t="s">
        <v>1010</v>
      </c>
    </row>
    <row r="455" spans="1:7" ht="126" x14ac:dyDescent="0.25">
      <c r="A455" s="57">
        <v>16155</v>
      </c>
      <c r="B455" s="95" t="s">
        <v>672</v>
      </c>
      <c r="C455" s="57" t="s">
        <v>18</v>
      </c>
      <c r="D455" s="57">
        <v>9.94</v>
      </c>
      <c r="E455" s="57">
        <v>1.99</v>
      </c>
      <c r="F455" s="57">
        <v>11.93</v>
      </c>
      <c r="G455" s="57" t="s">
        <v>1010</v>
      </c>
    </row>
    <row r="456" spans="1:7" ht="63" x14ac:dyDescent="0.25">
      <c r="A456" s="57">
        <v>16156</v>
      </c>
      <c r="B456" s="95" t="s">
        <v>674</v>
      </c>
      <c r="C456" s="57" t="s">
        <v>646</v>
      </c>
      <c r="D456" s="57">
        <v>46.52</v>
      </c>
      <c r="E456" s="57">
        <v>9.3000000000000007</v>
      </c>
      <c r="F456" s="57">
        <v>55.820000000000007</v>
      </c>
      <c r="G456" s="57" t="s">
        <v>1010</v>
      </c>
    </row>
    <row r="457" spans="1:7" ht="63" x14ac:dyDescent="0.25">
      <c r="A457" s="57">
        <v>16157</v>
      </c>
      <c r="B457" s="95" t="s">
        <v>676</v>
      </c>
      <c r="C457" s="57" t="s">
        <v>659</v>
      </c>
      <c r="D457" s="57">
        <v>66.400000000000006</v>
      </c>
      <c r="E457" s="57">
        <v>13.28</v>
      </c>
      <c r="F457" s="57">
        <v>79.680000000000007</v>
      </c>
      <c r="G457" s="57" t="s">
        <v>1010</v>
      </c>
    </row>
    <row r="458" spans="1:7" ht="63" x14ac:dyDescent="0.25">
      <c r="A458" s="57">
        <v>16158</v>
      </c>
      <c r="B458" s="95" t="s">
        <v>678</v>
      </c>
      <c r="C458" s="57" t="s">
        <v>662</v>
      </c>
      <c r="D458" s="57">
        <v>99.6</v>
      </c>
      <c r="E458" s="57">
        <v>19.920000000000002</v>
      </c>
      <c r="F458" s="57">
        <v>119.52</v>
      </c>
      <c r="G458" s="57" t="s">
        <v>1010</v>
      </c>
    </row>
    <row r="459" spans="1:7" ht="78.75" x14ac:dyDescent="0.25">
      <c r="A459" s="57">
        <v>16159</v>
      </c>
      <c r="B459" s="95" t="s">
        <v>680</v>
      </c>
      <c r="C459" s="57" t="s">
        <v>18</v>
      </c>
      <c r="D459" s="57">
        <v>26.42</v>
      </c>
      <c r="E459" s="57">
        <v>5.28</v>
      </c>
      <c r="F459" s="57">
        <v>31.700000000000003</v>
      </c>
      <c r="G459" s="57" t="s">
        <v>1010</v>
      </c>
    </row>
    <row r="460" spans="1:7" ht="63" x14ac:dyDescent="0.25">
      <c r="A460" s="57">
        <v>16160</v>
      </c>
      <c r="B460" s="95" t="s">
        <v>682</v>
      </c>
      <c r="C460" s="57" t="s">
        <v>646</v>
      </c>
      <c r="D460" s="57">
        <v>43.14</v>
      </c>
      <c r="E460" s="57">
        <v>8.6300000000000008</v>
      </c>
      <c r="F460" s="57">
        <v>51.77</v>
      </c>
      <c r="G460" s="57" t="s">
        <v>1010</v>
      </c>
    </row>
    <row r="461" spans="1:7" ht="63" x14ac:dyDescent="0.25">
      <c r="A461" s="57">
        <v>16161</v>
      </c>
      <c r="B461" s="95" t="s">
        <v>684</v>
      </c>
      <c r="C461" s="57" t="s">
        <v>659</v>
      </c>
      <c r="D461" s="57">
        <v>53.07</v>
      </c>
      <c r="E461" s="57">
        <v>10.61</v>
      </c>
      <c r="F461" s="57">
        <v>63.68</v>
      </c>
      <c r="G461" s="57" t="s">
        <v>1010</v>
      </c>
    </row>
    <row r="462" spans="1:7" ht="63" x14ac:dyDescent="0.25">
      <c r="A462" s="57">
        <v>16162</v>
      </c>
      <c r="B462" s="95" t="s">
        <v>686</v>
      </c>
      <c r="C462" s="57" t="s">
        <v>662</v>
      </c>
      <c r="D462" s="57">
        <v>89.66</v>
      </c>
      <c r="E462" s="57">
        <v>17.93</v>
      </c>
      <c r="F462" s="57">
        <v>107.59</v>
      </c>
      <c r="G462" s="57" t="s">
        <v>1010</v>
      </c>
    </row>
    <row r="463" spans="1:7" ht="78.75" x14ac:dyDescent="0.25">
      <c r="A463" s="57">
        <v>16163</v>
      </c>
      <c r="B463" s="95" t="s">
        <v>688</v>
      </c>
      <c r="C463" s="57" t="s">
        <v>18</v>
      </c>
      <c r="D463" s="57">
        <v>23.26</v>
      </c>
      <c r="E463" s="57">
        <v>4.6500000000000004</v>
      </c>
      <c r="F463" s="57">
        <v>27.910000000000004</v>
      </c>
      <c r="G463" s="57" t="s">
        <v>1010</v>
      </c>
    </row>
    <row r="464" spans="1:7" ht="47.25" x14ac:dyDescent="0.25">
      <c r="A464" s="57">
        <v>16164</v>
      </c>
      <c r="B464" s="95" t="s">
        <v>690</v>
      </c>
      <c r="C464" s="57" t="s">
        <v>691</v>
      </c>
      <c r="D464" s="57">
        <v>16.75</v>
      </c>
      <c r="E464" s="57">
        <v>3.35</v>
      </c>
      <c r="F464" s="57">
        <v>20.100000000000001</v>
      </c>
      <c r="G464" s="57" t="s">
        <v>1010</v>
      </c>
    </row>
    <row r="465" spans="1:7" ht="31.5" x14ac:dyDescent="0.25">
      <c r="A465" s="57">
        <v>16165</v>
      </c>
      <c r="B465" s="95" t="s">
        <v>693</v>
      </c>
      <c r="C465" s="57" t="s">
        <v>691</v>
      </c>
      <c r="D465" s="57">
        <v>46.3</v>
      </c>
      <c r="E465" s="57">
        <v>9.26</v>
      </c>
      <c r="F465" s="57">
        <v>55.559999999999995</v>
      </c>
      <c r="G465" s="57" t="s">
        <v>1010</v>
      </c>
    </row>
    <row r="466" spans="1:7" ht="78.75" x14ac:dyDescent="0.25">
      <c r="A466" s="57">
        <v>16166</v>
      </c>
      <c r="B466" s="95" t="s">
        <v>695</v>
      </c>
      <c r="C466" s="57" t="s">
        <v>691</v>
      </c>
      <c r="D466" s="57">
        <v>23.26</v>
      </c>
      <c r="E466" s="57">
        <v>4.6500000000000004</v>
      </c>
      <c r="F466" s="57">
        <v>27.910000000000004</v>
      </c>
      <c r="G466" s="57" t="s">
        <v>1010</v>
      </c>
    </row>
    <row r="467" spans="1:7" ht="47.25" x14ac:dyDescent="0.25">
      <c r="A467" s="57">
        <v>16167</v>
      </c>
      <c r="B467" s="95" t="s">
        <v>697</v>
      </c>
      <c r="C467" s="57" t="s">
        <v>691</v>
      </c>
      <c r="D467" s="57">
        <v>39.75</v>
      </c>
      <c r="E467" s="57">
        <v>7.95</v>
      </c>
      <c r="F467" s="57">
        <v>47.7</v>
      </c>
      <c r="G467" s="57" t="s">
        <v>1010</v>
      </c>
    </row>
    <row r="468" spans="1:7" ht="47.25" x14ac:dyDescent="0.25">
      <c r="A468" s="57">
        <v>16168</v>
      </c>
      <c r="B468" s="95" t="s">
        <v>699</v>
      </c>
      <c r="C468" s="57" t="s">
        <v>691</v>
      </c>
      <c r="D468" s="57">
        <v>29.59</v>
      </c>
      <c r="E468" s="57">
        <v>5.92</v>
      </c>
      <c r="F468" s="57">
        <v>35.51</v>
      </c>
      <c r="G468" s="57" t="s">
        <v>1010</v>
      </c>
    </row>
    <row r="469" spans="1:7" ht="15.75" customHeight="1" x14ac:dyDescent="0.25">
      <c r="A469" s="100" t="s">
        <v>700</v>
      </c>
      <c r="B469" s="100"/>
      <c r="C469" s="100"/>
      <c r="D469" s="57"/>
      <c r="E469" s="57"/>
      <c r="F469" s="57"/>
      <c r="G469" s="57"/>
    </row>
    <row r="470" spans="1:7" ht="31.5" customHeight="1" x14ac:dyDescent="0.25">
      <c r="A470" s="100" t="s">
        <v>701</v>
      </c>
      <c r="B470" s="100"/>
      <c r="C470" s="100"/>
      <c r="D470" s="57"/>
      <c r="E470" s="57"/>
      <c r="F470" s="57"/>
      <c r="G470" s="57"/>
    </row>
    <row r="471" spans="1:7" ht="15.75" customHeight="1" x14ac:dyDescent="0.25">
      <c r="A471" s="100" t="s">
        <v>702</v>
      </c>
      <c r="B471" s="100"/>
      <c r="C471" s="100"/>
      <c r="D471" s="57"/>
      <c r="E471" s="57"/>
      <c r="F471" s="57"/>
      <c r="G471" s="57"/>
    </row>
    <row r="472" spans="1:7" ht="31.5" customHeight="1" x14ac:dyDescent="0.25">
      <c r="A472" s="100" t="s">
        <v>701</v>
      </c>
      <c r="B472" s="100"/>
      <c r="C472" s="100"/>
      <c r="D472" s="57"/>
      <c r="E472" s="57"/>
      <c r="F472" s="57"/>
      <c r="G472" s="57"/>
    </row>
    <row r="473" spans="1:7" ht="15.75" x14ac:dyDescent="0.25">
      <c r="A473" s="57">
        <v>16169</v>
      </c>
      <c r="B473" s="95" t="s">
        <v>569</v>
      </c>
      <c r="C473" s="57"/>
      <c r="D473" s="57"/>
      <c r="E473" s="57"/>
      <c r="F473" s="57"/>
      <c r="G473" s="57"/>
    </row>
    <row r="474" spans="1:7" ht="63" x14ac:dyDescent="0.25">
      <c r="A474" s="57" t="s">
        <v>943</v>
      </c>
      <c r="B474" s="95" t="s">
        <v>705</v>
      </c>
      <c r="C474" s="57"/>
      <c r="D474" s="57"/>
      <c r="E474" s="57"/>
      <c r="F474" s="57"/>
      <c r="G474" s="57"/>
    </row>
    <row r="475" spans="1:7" ht="189" x14ac:dyDescent="0.25">
      <c r="A475" s="57" t="s">
        <v>864</v>
      </c>
      <c r="B475" s="95" t="s">
        <v>707</v>
      </c>
      <c r="C475" s="57" t="s">
        <v>708</v>
      </c>
      <c r="D475" s="57">
        <v>1.88</v>
      </c>
      <c r="E475" s="57">
        <v>0.38</v>
      </c>
      <c r="F475" s="57">
        <v>2.2599999999999998</v>
      </c>
      <c r="G475" s="57" t="s">
        <v>1010</v>
      </c>
    </row>
    <row r="476" spans="1:7" ht="173.25" x14ac:dyDescent="0.25">
      <c r="A476" s="57" t="s">
        <v>865</v>
      </c>
      <c r="B476" s="95" t="s">
        <v>710</v>
      </c>
      <c r="C476" s="57" t="s">
        <v>32</v>
      </c>
      <c r="D476" s="57">
        <v>10.35</v>
      </c>
      <c r="E476" s="57">
        <v>2.0699999999999998</v>
      </c>
      <c r="F476" s="57">
        <v>12.42</v>
      </c>
      <c r="G476" s="57" t="s">
        <v>1010</v>
      </c>
    </row>
    <row r="477" spans="1:7" ht="110.25" x14ac:dyDescent="0.25">
      <c r="A477" s="57" t="s">
        <v>866</v>
      </c>
      <c r="B477" s="95" t="s">
        <v>712</v>
      </c>
      <c r="C477" s="57" t="s">
        <v>713</v>
      </c>
      <c r="D477" s="57">
        <v>1.32</v>
      </c>
      <c r="E477" s="57">
        <v>0.26</v>
      </c>
      <c r="F477" s="57">
        <v>1.58</v>
      </c>
      <c r="G477" s="57" t="s">
        <v>1010</v>
      </c>
    </row>
    <row r="478" spans="1:7" ht="63" x14ac:dyDescent="0.25">
      <c r="A478" s="57" t="s">
        <v>955</v>
      </c>
      <c r="B478" s="95" t="s">
        <v>715</v>
      </c>
      <c r="C478" s="57"/>
      <c r="D478" s="57"/>
      <c r="E478" s="57"/>
      <c r="F478" s="57"/>
      <c r="G478" s="57"/>
    </row>
    <row r="479" spans="1:7" ht="204.75" x14ac:dyDescent="0.25">
      <c r="A479" s="57" t="s">
        <v>867</v>
      </c>
      <c r="B479" s="95" t="s">
        <v>717</v>
      </c>
      <c r="C479" s="57" t="s">
        <v>708</v>
      </c>
      <c r="D479" s="57">
        <v>2.63</v>
      </c>
      <c r="E479" s="57">
        <v>0.53</v>
      </c>
      <c r="F479" s="57">
        <v>3.16</v>
      </c>
      <c r="G479" s="57" t="s">
        <v>1010</v>
      </c>
    </row>
    <row r="480" spans="1:7" ht="126" x14ac:dyDescent="0.25">
      <c r="A480" s="57" t="s">
        <v>868</v>
      </c>
      <c r="B480" s="95" t="s">
        <v>719</v>
      </c>
      <c r="C480" s="57" t="s">
        <v>713</v>
      </c>
      <c r="D480" s="57">
        <v>4.5199999999999996</v>
      </c>
      <c r="E480" s="57">
        <v>0.9</v>
      </c>
      <c r="F480" s="57">
        <v>5.42</v>
      </c>
      <c r="G480" s="57" t="s">
        <v>1010</v>
      </c>
    </row>
    <row r="481" spans="1:7" ht="126" x14ac:dyDescent="0.25">
      <c r="A481" s="57" t="s">
        <v>869</v>
      </c>
      <c r="B481" s="95" t="s">
        <v>721</v>
      </c>
      <c r="C481" s="57" t="s">
        <v>713</v>
      </c>
      <c r="D481" s="57">
        <v>1.88</v>
      </c>
      <c r="E481" s="57">
        <v>0.38</v>
      </c>
      <c r="F481" s="57">
        <v>2.2599999999999998</v>
      </c>
      <c r="G481" s="57" t="s">
        <v>1010</v>
      </c>
    </row>
    <row r="482" spans="1:7" ht="47.25" x14ac:dyDescent="0.25">
      <c r="A482" s="57" t="s">
        <v>1277</v>
      </c>
      <c r="B482" s="95" t="s">
        <v>1278</v>
      </c>
      <c r="C482" s="57" t="s">
        <v>757</v>
      </c>
      <c r="D482" s="57">
        <v>-2.97</v>
      </c>
      <c r="E482" s="57">
        <v>-0.59</v>
      </c>
      <c r="F482" s="57">
        <v>-3.56</v>
      </c>
      <c r="G482" s="57" t="s">
        <v>1010</v>
      </c>
    </row>
    <row r="483" spans="1:7" ht="15.75" customHeight="1" x14ac:dyDescent="0.25">
      <c r="A483" s="100" t="s">
        <v>722</v>
      </c>
      <c r="B483" s="100"/>
      <c r="C483" s="100"/>
      <c r="D483" s="57"/>
      <c r="E483" s="57"/>
      <c r="F483" s="57"/>
      <c r="G483" s="57"/>
    </row>
    <row r="484" spans="1:7" ht="31.5" customHeight="1" x14ac:dyDescent="0.25">
      <c r="A484" s="100" t="s">
        <v>723</v>
      </c>
      <c r="B484" s="100"/>
      <c r="C484" s="100"/>
      <c r="D484" s="57"/>
      <c r="E484" s="57"/>
      <c r="F484" s="57"/>
      <c r="G484" s="57"/>
    </row>
    <row r="485" spans="1:7" ht="15.75" customHeight="1" x14ac:dyDescent="0.25">
      <c r="A485" s="100" t="s">
        <v>724</v>
      </c>
      <c r="B485" s="100"/>
      <c r="C485" s="100"/>
      <c r="D485" s="57"/>
      <c r="E485" s="57"/>
      <c r="F485" s="57"/>
      <c r="G485" s="57"/>
    </row>
    <row r="486" spans="1:7" ht="31.5" customHeight="1" x14ac:dyDescent="0.25">
      <c r="A486" s="100" t="s">
        <v>723</v>
      </c>
      <c r="B486" s="100"/>
      <c r="C486" s="100"/>
      <c r="D486" s="57"/>
      <c r="E486" s="57"/>
      <c r="F486" s="57"/>
      <c r="G486" s="57"/>
    </row>
    <row r="487" spans="1:7" ht="31.5" x14ac:dyDescent="0.25">
      <c r="A487" s="57">
        <v>16170</v>
      </c>
      <c r="B487" s="95" t="s">
        <v>726</v>
      </c>
      <c r="C487" s="57" t="s">
        <v>727</v>
      </c>
      <c r="D487" s="57">
        <v>0.84</v>
      </c>
      <c r="E487" s="57">
        <v>0.17</v>
      </c>
      <c r="F487" s="57">
        <v>1.01</v>
      </c>
      <c r="G487" s="57" t="s">
        <v>1010</v>
      </c>
    </row>
    <row r="488" spans="1:7" ht="31.5" x14ac:dyDescent="0.25">
      <c r="A488" s="57">
        <v>16171</v>
      </c>
      <c r="B488" s="95" t="s">
        <v>729</v>
      </c>
      <c r="C488" s="57" t="s">
        <v>727</v>
      </c>
      <c r="D488" s="57">
        <v>0.84</v>
      </c>
      <c r="E488" s="57">
        <v>0.17</v>
      </c>
      <c r="F488" s="57">
        <v>1.01</v>
      </c>
      <c r="G488" s="57" t="s">
        <v>1010</v>
      </c>
    </row>
    <row r="489" spans="1:7" ht="31.5" x14ac:dyDescent="0.25">
      <c r="A489" s="57">
        <v>16172</v>
      </c>
      <c r="B489" s="95" t="s">
        <v>731</v>
      </c>
      <c r="C489" s="57" t="s">
        <v>732</v>
      </c>
      <c r="D489" s="57">
        <v>0.19999999999999998</v>
      </c>
      <c r="E489" s="57">
        <v>0.04</v>
      </c>
      <c r="F489" s="57">
        <v>0.24</v>
      </c>
      <c r="G489" s="57" t="s">
        <v>1010</v>
      </c>
    </row>
    <row r="490" spans="1:7" ht="63" x14ac:dyDescent="0.25">
      <c r="A490" s="57">
        <v>16173</v>
      </c>
      <c r="B490" s="95" t="s">
        <v>734</v>
      </c>
      <c r="C490" s="57" t="s">
        <v>735</v>
      </c>
      <c r="D490" s="57">
        <v>5.23</v>
      </c>
      <c r="E490" s="57">
        <v>1.05</v>
      </c>
      <c r="F490" s="57">
        <v>6.28</v>
      </c>
      <c r="G490" s="57" t="s">
        <v>1010</v>
      </c>
    </row>
    <row r="491" spans="1:7" ht="126" x14ac:dyDescent="0.25">
      <c r="A491" s="57">
        <v>16177</v>
      </c>
      <c r="B491" s="95" t="s">
        <v>745</v>
      </c>
      <c r="C491" s="57" t="s">
        <v>750</v>
      </c>
      <c r="D491" s="57">
        <v>28.65</v>
      </c>
      <c r="E491" s="57">
        <v>5.73</v>
      </c>
      <c r="F491" s="57">
        <v>34.379999999999995</v>
      </c>
      <c r="G491" s="57" t="s">
        <v>1010</v>
      </c>
    </row>
    <row r="492" spans="1:7" ht="190.5" customHeight="1" x14ac:dyDescent="0.25">
      <c r="A492" s="57" t="s">
        <v>944</v>
      </c>
      <c r="B492" s="95" t="s">
        <v>799</v>
      </c>
      <c r="C492" s="57"/>
      <c r="D492" s="57"/>
      <c r="E492" s="57"/>
      <c r="F492" s="57"/>
      <c r="G492" s="57"/>
    </row>
    <row r="493" spans="1:7" ht="78.75" x14ac:dyDescent="0.25">
      <c r="A493" s="57" t="s">
        <v>870</v>
      </c>
      <c r="B493" s="95" t="s">
        <v>756</v>
      </c>
      <c r="C493" s="57" t="s">
        <v>757</v>
      </c>
      <c r="D493" s="57">
        <v>7.11</v>
      </c>
      <c r="E493" s="57">
        <v>1.42</v>
      </c>
      <c r="F493" s="57">
        <v>8.5300000000000011</v>
      </c>
      <c r="G493" s="57" t="s">
        <v>1010</v>
      </c>
    </row>
    <row r="494" spans="1:7" ht="94.5" x14ac:dyDescent="0.25">
      <c r="A494" s="57" t="s">
        <v>871</v>
      </c>
      <c r="B494" s="95" t="s">
        <v>759</v>
      </c>
      <c r="C494" s="57" t="s">
        <v>757</v>
      </c>
      <c r="D494" s="57">
        <v>2.93</v>
      </c>
      <c r="E494" s="57">
        <v>0.59</v>
      </c>
      <c r="F494" s="57">
        <v>3.52</v>
      </c>
      <c r="G494" s="57" t="s">
        <v>1010</v>
      </c>
    </row>
    <row r="495" spans="1:7" ht="31.5" x14ac:dyDescent="0.25">
      <c r="A495" s="57" t="s">
        <v>872</v>
      </c>
      <c r="B495" s="95" t="s">
        <v>761</v>
      </c>
      <c r="C495" s="57" t="s">
        <v>757</v>
      </c>
      <c r="D495" s="57">
        <v>1.67</v>
      </c>
      <c r="E495" s="57">
        <v>0.33</v>
      </c>
      <c r="F495" s="57">
        <v>2</v>
      </c>
      <c r="G495" s="57" t="s">
        <v>1010</v>
      </c>
    </row>
    <row r="496" spans="1:7" ht="31.5" x14ac:dyDescent="0.25">
      <c r="A496" s="57" t="s">
        <v>873</v>
      </c>
      <c r="B496" s="95" t="s">
        <v>763</v>
      </c>
      <c r="C496" s="57" t="s">
        <v>757</v>
      </c>
      <c r="D496" s="57">
        <v>2.2999999999999998</v>
      </c>
      <c r="E496" s="57">
        <v>0.46</v>
      </c>
      <c r="F496" s="57">
        <v>2.76</v>
      </c>
      <c r="G496" s="57" t="s">
        <v>1010</v>
      </c>
    </row>
    <row r="497" spans="1:7" ht="31.5" x14ac:dyDescent="0.25">
      <c r="A497" s="57" t="s">
        <v>874</v>
      </c>
      <c r="B497" s="95" t="s">
        <v>765</v>
      </c>
      <c r="C497" s="57"/>
      <c r="D497" s="57"/>
      <c r="E497" s="57"/>
      <c r="F497" s="57"/>
      <c r="G497" s="57"/>
    </row>
    <row r="498" spans="1:7" ht="15.75" x14ac:dyDescent="0.25">
      <c r="A498" s="57" t="s">
        <v>875</v>
      </c>
      <c r="B498" s="95" t="s">
        <v>767</v>
      </c>
      <c r="C498" s="57" t="s">
        <v>768</v>
      </c>
      <c r="D498" s="57">
        <v>2.09</v>
      </c>
      <c r="E498" s="57">
        <v>0.42</v>
      </c>
      <c r="F498" s="57">
        <v>2.5099999999999998</v>
      </c>
      <c r="G498" s="57" t="s">
        <v>1010</v>
      </c>
    </row>
    <row r="499" spans="1:7" ht="15.75" x14ac:dyDescent="0.25">
      <c r="A499" s="57" t="s">
        <v>876</v>
      </c>
      <c r="B499" s="95" t="s">
        <v>770</v>
      </c>
      <c r="C499" s="57" t="s">
        <v>771</v>
      </c>
      <c r="D499" s="57">
        <v>0.19999999999999998</v>
      </c>
      <c r="E499" s="57">
        <v>0.04</v>
      </c>
      <c r="F499" s="57">
        <v>0.24</v>
      </c>
      <c r="G499" s="57" t="s">
        <v>1010</v>
      </c>
    </row>
    <row r="500" spans="1:7" ht="47.25" x14ac:dyDescent="0.25">
      <c r="A500" s="57">
        <v>16180</v>
      </c>
      <c r="B500" s="95" t="s">
        <v>785</v>
      </c>
      <c r="C500" s="57" t="s">
        <v>768</v>
      </c>
      <c r="D500" s="57">
        <v>1.67</v>
      </c>
      <c r="E500" s="57">
        <v>0.33</v>
      </c>
      <c r="F500" s="57">
        <v>2</v>
      </c>
      <c r="G500" s="57" t="s">
        <v>1010</v>
      </c>
    </row>
    <row r="501" spans="1:7" ht="63" x14ac:dyDescent="0.25">
      <c r="A501" s="57">
        <v>16181</v>
      </c>
      <c r="B501" s="95" t="s">
        <v>787</v>
      </c>
      <c r="C501" s="57" t="s">
        <v>788</v>
      </c>
      <c r="D501" s="57">
        <v>0.19999999999999998</v>
      </c>
      <c r="E501" s="57">
        <v>0.04</v>
      </c>
      <c r="F501" s="57">
        <v>0.24</v>
      </c>
      <c r="G501" s="57" t="s">
        <v>1010</v>
      </c>
    </row>
    <row r="502" spans="1:7" ht="47.25" x14ac:dyDescent="0.25">
      <c r="A502" s="57">
        <v>16182</v>
      </c>
      <c r="B502" s="95" t="s">
        <v>790</v>
      </c>
      <c r="C502" s="57" t="s">
        <v>791</v>
      </c>
      <c r="D502" s="57">
        <v>4.18</v>
      </c>
      <c r="E502" s="109">
        <v>0.84</v>
      </c>
      <c r="F502" s="109">
        <v>5.0199999999999996</v>
      </c>
      <c r="G502" s="109" t="s">
        <v>1010</v>
      </c>
    </row>
    <row r="503" spans="1:7" ht="15.75" customHeight="1" x14ac:dyDescent="0.25">
      <c r="A503" s="100" t="s">
        <v>1293</v>
      </c>
      <c r="B503" s="100"/>
      <c r="C503" s="100"/>
      <c r="D503" s="57"/>
      <c r="E503" s="58"/>
      <c r="F503" s="57"/>
      <c r="G503" s="58"/>
    </row>
    <row r="504" spans="1:7" ht="69.75" customHeight="1" x14ac:dyDescent="0.25">
      <c r="A504" s="100" t="s">
        <v>1294</v>
      </c>
      <c r="B504" s="100"/>
      <c r="C504" s="100"/>
      <c r="D504" s="57"/>
      <c r="E504" s="58"/>
      <c r="F504" s="57"/>
      <c r="G504" s="58"/>
    </row>
    <row r="505" spans="1:7" ht="63" x14ac:dyDescent="0.25">
      <c r="A505" s="57">
        <v>16185</v>
      </c>
      <c r="B505" s="95" t="s">
        <v>1280</v>
      </c>
      <c r="C505" s="57" t="s">
        <v>1281</v>
      </c>
      <c r="D505" s="57">
        <v>9.41</v>
      </c>
      <c r="E505" s="104">
        <v>1.88</v>
      </c>
      <c r="F505" s="104">
        <v>11.29</v>
      </c>
      <c r="G505" s="104" t="s">
        <v>1010</v>
      </c>
    </row>
    <row r="506" spans="1:7" ht="78.75" x14ac:dyDescent="0.25">
      <c r="A506" s="57">
        <v>16186</v>
      </c>
      <c r="B506" s="95" t="s">
        <v>1295</v>
      </c>
      <c r="C506" s="57" t="s">
        <v>1281</v>
      </c>
      <c r="D506" s="57">
        <v>9.41</v>
      </c>
      <c r="E506" s="57">
        <v>1.88</v>
      </c>
      <c r="F506" s="57">
        <v>11.29</v>
      </c>
      <c r="G506" s="104" t="s">
        <v>1010</v>
      </c>
    </row>
    <row r="507" spans="1:7" ht="78.75" x14ac:dyDescent="0.25">
      <c r="A507" s="57">
        <v>16187</v>
      </c>
      <c r="B507" s="95" t="s">
        <v>1282</v>
      </c>
      <c r="C507" s="57" t="s">
        <v>1283</v>
      </c>
      <c r="D507" s="57">
        <v>9.41</v>
      </c>
      <c r="E507" s="57">
        <v>1.88</v>
      </c>
      <c r="F507" s="57">
        <v>11.29</v>
      </c>
      <c r="G507" s="104" t="s">
        <v>1010</v>
      </c>
    </row>
    <row r="508" spans="1:7" ht="47.25" x14ac:dyDescent="0.25">
      <c r="A508" s="57">
        <v>16188</v>
      </c>
      <c r="B508" s="95" t="s">
        <v>1284</v>
      </c>
      <c r="C508" s="57" t="s">
        <v>1283</v>
      </c>
      <c r="D508" s="57">
        <v>9.41</v>
      </c>
      <c r="E508" s="57">
        <v>1.88</v>
      </c>
      <c r="F508" s="57">
        <v>11.29</v>
      </c>
      <c r="G508" s="104" t="s">
        <v>1010</v>
      </c>
    </row>
    <row r="509" spans="1:7" ht="31.5" x14ac:dyDescent="0.25">
      <c r="A509" s="57">
        <v>16189</v>
      </c>
      <c r="B509" s="95" t="s">
        <v>1285</v>
      </c>
      <c r="C509" s="57" t="s">
        <v>1283</v>
      </c>
      <c r="D509" s="57">
        <v>9.41</v>
      </c>
      <c r="E509" s="57">
        <v>1.88</v>
      </c>
      <c r="F509" s="57">
        <v>11.29</v>
      </c>
      <c r="G509" s="104" t="s">
        <v>1010</v>
      </c>
    </row>
    <row r="510" spans="1:7" ht="47.25" x14ac:dyDescent="0.25">
      <c r="A510" s="57">
        <v>16190</v>
      </c>
      <c r="B510" s="95" t="s">
        <v>1286</v>
      </c>
      <c r="C510" s="57" t="s">
        <v>1283</v>
      </c>
      <c r="D510" s="57">
        <v>9.41</v>
      </c>
      <c r="E510" s="57">
        <v>1.88</v>
      </c>
      <c r="F510" s="57">
        <v>11.29</v>
      </c>
      <c r="G510" s="104" t="s">
        <v>1010</v>
      </c>
    </row>
    <row r="511" spans="1:7" ht="47.25" x14ac:dyDescent="0.25">
      <c r="A511" s="57">
        <v>16191</v>
      </c>
      <c r="B511" s="95" t="s">
        <v>1287</v>
      </c>
      <c r="C511" s="57" t="s">
        <v>1283</v>
      </c>
      <c r="D511" s="57">
        <v>9.41</v>
      </c>
      <c r="E511" s="57">
        <v>1.88</v>
      </c>
      <c r="F511" s="57">
        <v>11.29</v>
      </c>
      <c r="G511" s="104" t="s">
        <v>1010</v>
      </c>
    </row>
    <row r="512" spans="1:7" ht="63" x14ac:dyDescent="0.25">
      <c r="A512" s="57">
        <v>16192</v>
      </c>
      <c r="B512" s="95" t="s">
        <v>1288</v>
      </c>
      <c r="C512" s="57" t="s">
        <v>1283</v>
      </c>
      <c r="D512" s="57">
        <v>9.41</v>
      </c>
      <c r="E512" s="57">
        <v>1.88</v>
      </c>
      <c r="F512" s="57">
        <v>11.29</v>
      </c>
      <c r="G512" s="104" t="s">
        <v>1010</v>
      </c>
    </row>
    <row r="513" spans="1:7" ht="47.25" x14ac:dyDescent="0.25">
      <c r="A513" s="57">
        <v>16193</v>
      </c>
      <c r="B513" s="95" t="s">
        <v>1289</v>
      </c>
      <c r="C513" s="57" t="s">
        <v>1290</v>
      </c>
      <c r="D513" s="57">
        <v>9.41</v>
      </c>
      <c r="E513" s="57">
        <v>1.88</v>
      </c>
      <c r="F513" s="57">
        <v>11.29</v>
      </c>
      <c r="G513" s="104" t="s">
        <v>1010</v>
      </c>
    </row>
    <row r="514" spans="1:7" ht="63" x14ac:dyDescent="0.25">
      <c r="A514" s="57">
        <v>16194</v>
      </c>
      <c r="B514" s="95" t="s">
        <v>1291</v>
      </c>
      <c r="C514" s="57" t="s">
        <v>1292</v>
      </c>
      <c r="D514" s="57">
        <v>9.41</v>
      </c>
      <c r="E514" s="57">
        <v>1.88</v>
      </c>
      <c r="F514" s="57">
        <v>11.29</v>
      </c>
      <c r="G514" s="104" t="s">
        <v>1010</v>
      </c>
    </row>
    <row r="515" spans="1:7" ht="15.75" x14ac:dyDescent="0.25">
      <c r="A515" s="100" t="s">
        <v>1313</v>
      </c>
      <c r="B515" s="100"/>
      <c r="C515" s="100"/>
      <c r="D515" s="57"/>
      <c r="E515" s="57"/>
      <c r="F515" s="57"/>
      <c r="G515" s="57"/>
    </row>
    <row r="516" spans="1:7" ht="16.5" customHeight="1" x14ac:dyDescent="0.25">
      <c r="A516" s="100" t="s">
        <v>1298</v>
      </c>
      <c r="B516" s="100"/>
      <c r="C516" s="100"/>
      <c r="D516" s="57"/>
      <c r="E516" s="57"/>
      <c r="F516" s="57"/>
      <c r="G516" s="57"/>
    </row>
    <row r="517" spans="1:7" ht="15.75" customHeight="1" x14ac:dyDescent="0.25">
      <c r="A517" s="100" t="s">
        <v>1299</v>
      </c>
      <c r="B517" s="100"/>
      <c r="C517" s="100"/>
      <c r="D517" s="57"/>
      <c r="E517" s="57"/>
      <c r="F517" s="57"/>
      <c r="G517" s="57"/>
    </row>
    <row r="518" spans="1:7" ht="16.5" customHeight="1" x14ac:dyDescent="0.25">
      <c r="A518" s="100" t="s">
        <v>1298</v>
      </c>
      <c r="B518" s="100"/>
      <c r="C518" s="100"/>
      <c r="D518" s="57"/>
      <c r="E518" s="57"/>
      <c r="F518" s="109"/>
      <c r="G518" s="109"/>
    </row>
    <row r="519" spans="1:7" ht="31.5" x14ac:dyDescent="0.25">
      <c r="A519" s="57">
        <v>16195</v>
      </c>
      <c r="B519" s="95" t="s">
        <v>11</v>
      </c>
      <c r="C519" s="57" t="s">
        <v>32</v>
      </c>
      <c r="D519" s="57">
        <v>9.9700000000000006</v>
      </c>
      <c r="E519" s="57">
        <v>1.99</v>
      </c>
      <c r="F519" s="57">
        <v>11.96</v>
      </c>
      <c r="G519" s="57" t="s">
        <v>1010</v>
      </c>
    </row>
    <row r="520" spans="1:7" ht="15.75" x14ac:dyDescent="0.25">
      <c r="A520" s="57">
        <v>16196</v>
      </c>
      <c r="B520" s="95" t="s">
        <v>15</v>
      </c>
      <c r="C520" s="57"/>
      <c r="D520" s="57"/>
      <c r="E520" s="57"/>
      <c r="F520" s="57"/>
      <c r="G520" s="57"/>
    </row>
    <row r="521" spans="1:7" ht="15.75" x14ac:dyDescent="0.25">
      <c r="A521" s="57" t="s">
        <v>1314</v>
      </c>
      <c r="B521" s="95" t="s">
        <v>1301</v>
      </c>
      <c r="C521" s="57" t="s">
        <v>18</v>
      </c>
      <c r="D521" s="57">
        <v>14.83</v>
      </c>
      <c r="E521" s="57">
        <v>2.97</v>
      </c>
      <c r="F521" s="57">
        <v>17.8</v>
      </c>
      <c r="G521" s="57">
        <v>1.3</v>
      </c>
    </row>
    <row r="522" spans="1:7" ht="47.25" x14ac:dyDescent="0.25">
      <c r="A522" s="57" t="s">
        <v>1315</v>
      </c>
      <c r="B522" s="95" t="s">
        <v>1303</v>
      </c>
      <c r="C522" s="57" t="s">
        <v>1304</v>
      </c>
      <c r="D522" s="57">
        <v>4.0999999999999996</v>
      </c>
      <c r="E522" s="57">
        <v>0.82</v>
      </c>
      <c r="F522" s="57">
        <v>4.92</v>
      </c>
      <c r="G522" s="57">
        <v>1.3</v>
      </c>
    </row>
    <row r="523" spans="1:7" ht="15.75" x14ac:dyDescent="0.25">
      <c r="A523" s="57">
        <v>16197</v>
      </c>
      <c r="B523" s="95" t="s">
        <v>569</v>
      </c>
      <c r="C523" s="57"/>
      <c r="D523" s="57"/>
      <c r="E523" s="57"/>
      <c r="F523" s="57"/>
      <c r="G523" s="57"/>
    </row>
    <row r="524" spans="1:7" ht="15.75" x14ac:dyDescent="0.25">
      <c r="A524" s="57" t="s">
        <v>1316</v>
      </c>
      <c r="B524" s="95" t="s">
        <v>1306</v>
      </c>
      <c r="C524" s="57" t="s">
        <v>32</v>
      </c>
      <c r="D524" s="57">
        <v>31.05</v>
      </c>
      <c r="E524" s="57">
        <v>6.21</v>
      </c>
      <c r="F524" s="57">
        <v>37.26</v>
      </c>
      <c r="G524" s="57" t="s">
        <v>1010</v>
      </c>
    </row>
    <row r="525" spans="1:7" ht="31.5" x14ac:dyDescent="0.25">
      <c r="A525" s="57" t="s">
        <v>1317</v>
      </c>
      <c r="B525" s="95" t="s">
        <v>1308</v>
      </c>
      <c r="C525" s="57" t="s">
        <v>32</v>
      </c>
      <c r="D525" s="57">
        <v>29.17</v>
      </c>
      <c r="E525" s="57">
        <v>5.83</v>
      </c>
      <c r="F525" s="57">
        <v>35</v>
      </c>
      <c r="G525" s="57" t="s">
        <v>1010</v>
      </c>
    </row>
    <row r="526" spans="1:7" ht="15.75" x14ac:dyDescent="0.25">
      <c r="A526" s="57" t="s">
        <v>1318</v>
      </c>
      <c r="B526" s="95" t="s">
        <v>639</v>
      </c>
      <c r="C526" s="57" t="s">
        <v>640</v>
      </c>
      <c r="D526" s="57">
        <v>0.56000000000000005</v>
      </c>
      <c r="E526" s="57">
        <v>0.11</v>
      </c>
      <c r="F526" s="57">
        <v>0.67</v>
      </c>
      <c r="G526" s="57" t="s">
        <v>1010</v>
      </c>
    </row>
    <row r="527" spans="1:7" ht="31.5" x14ac:dyDescent="0.25">
      <c r="A527" s="57">
        <v>16198</v>
      </c>
      <c r="B527" s="95" t="s">
        <v>1310</v>
      </c>
      <c r="C527" s="57" t="s">
        <v>32</v>
      </c>
      <c r="D527" s="57">
        <v>9.41</v>
      </c>
      <c r="E527" s="57">
        <v>1.88</v>
      </c>
      <c r="F527" s="57">
        <v>11.29</v>
      </c>
      <c r="G527" s="57" t="s">
        <v>1010</v>
      </c>
    </row>
    <row r="528" spans="1:7" ht="15.75" x14ac:dyDescent="0.25">
      <c r="A528" s="57"/>
      <c r="B528" s="95"/>
      <c r="C528" s="57"/>
      <c r="D528" s="57"/>
      <c r="F528" s="104"/>
    </row>
    <row r="529" spans="1:7" ht="47.25" x14ac:dyDescent="0.25">
      <c r="A529" s="57" t="s">
        <v>1004</v>
      </c>
      <c r="B529" s="95" t="s">
        <v>1324</v>
      </c>
      <c r="C529" s="57" t="s">
        <v>1002</v>
      </c>
      <c r="D529" s="57">
        <v>19.510000000000002</v>
      </c>
      <c r="E529" s="57">
        <v>3.9</v>
      </c>
      <c r="F529" s="57">
        <v>23.41</v>
      </c>
      <c r="G529" s="57">
        <v>1</v>
      </c>
    </row>
    <row r="530" spans="1:7" ht="63" x14ac:dyDescent="0.25">
      <c r="A530" s="57" t="s">
        <v>1005</v>
      </c>
      <c r="B530" s="95" t="s">
        <v>1325</v>
      </c>
      <c r="C530" s="57" t="s">
        <v>1002</v>
      </c>
      <c r="D530" s="57">
        <v>18.82</v>
      </c>
      <c r="E530" s="57">
        <v>3.76</v>
      </c>
      <c r="F530" s="57">
        <v>22.58</v>
      </c>
      <c r="G530" s="57">
        <v>1</v>
      </c>
    </row>
    <row r="531" spans="1:7" ht="15.75" x14ac:dyDescent="0.25">
      <c r="A531" s="57" t="s">
        <v>1006</v>
      </c>
      <c r="B531" s="95" t="s">
        <v>1326</v>
      </c>
      <c r="C531" s="57" t="s">
        <v>1002</v>
      </c>
      <c r="D531" s="57">
        <v>20.91</v>
      </c>
      <c r="E531" s="109">
        <v>4.18</v>
      </c>
      <c r="F531" s="109">
        <v>25.09</v>
      </c>
      <c r="G531" s="109">
        <v>1</v>
      </c>
    </row>
    <row r="532" spans="1:7" ht="47.25" x14ac:dyDescent="0.25">
      <c r="A532" s="57" t="s">
        <v>1031</v>
      </c>
      <c r="B532" s="95" t="s">
        <v>1026</v>
      </c>
      <c r="C532" s="57" t="s">
        <v>1027</v>
      </c>
      <c r="D532" s="57">
        <v>23.41</v>
      </c>
      <c r="E532" s="57">
        <v>4.68</v>
      </c>
      <c r="F532" s="57">
        <v>28.09</v>
      </c>
      <c r="G532" s="58">
        <v>1</v>
      </c>
    </row>
    <row r="533" spans="1:7" ht="47.25" x14ac:dyDescent="0.25">
      <c r="A533" s="57" t="s">
        <v>1032</v>
      </c>
      <c r="B533" s="95" t="s">
        <v>1028</v>
      </c>
      <c r="C533" s="57" t="s">
        <v>1027</v>
      </c>
      <c r="D533" s="57">
        <v>39.020000000000003</v>
      </c>
      <c r="E533" s="57">
        <v>7.8</v>
      </c>
      <c r="F533" s="57">
        <v>46.82</v>
      </c>
      <c r="G533" s="58">
        <v>1</v>
      </c>
    </row>
    <row r="534" spans="1:7" ht="47.25" x14ac:dyDescent="0.25">
      <c r="A534" s="57" t="s">
        <v>1033</v>
      </c>
      <c r="B534" s="95" t="s">
        <v>1029</v>
      </c>
      <c r="C534" s="57" t="s">
        <v>1027</v>
      </c>
      <c r="D534" s="57">
        <v>58.53</v>
      </c>
      <c r="E534" s="57">
        <v>11.71</v>
      </c>
      <c r="F534" s="57">
        <v>70.240000000000009</v>
      </c>
      <c r="G534" s="58">
        <v>1</v>
      </c>
    </row>
    <row r="535" spans="1:7" ht="47.25" x14ac:dyDescent="0.25">
      <c r="A535" s="57" t="s">
        <v>1034</v>
      </c>
      <c r="B535" s="95" t="s">
        <v>1030</v>
      </c>
      <c r="C535" s="57" t="s">
        <v>1027</v>
      </c>
      <c r="D535" s="57">
        <v>78.040000000000006</v>
      </c>
      <c r="E535" s="57">
        <v>15.61</v>
      </c>
      <c r="F535" s="57">
        <v>93.65</v>
      </c>
      <c r="G535" s="58">
        <v>1</v>
      </c>
    </row>
  </sheetData>
  <autoFilter ref="A13:H535" xr:uid="{68C71D38-80E8-49D2-BE79-F9B22C3CE60B}"/>
  <mergeCells count="118">
    <mergeCell ref="A7:C7"/>
    <mergeCell ref="A8:C8"/>
    <mergeCell ref="A9:C9"/>
    <mergeCell ref="A10:C10"/>
    <mergeCell ref="A11:C11"/>
    <mergeCell ref="A2:G2"/>
    <mergeCell ref="A3:G3"/>
    <mergeCell ref="A62:C62"/>
    <mergeCell ref="A63:C63"/>
    <mergeCell ref="A64:C64"/>
    <mergeCell ref="A65:C65"/>
    <mergeCell ref="A74:C74"/>
    <mergeCell ref="A75:C75"/>
    <mergeCell ref="A12:C12"/>
    <mergeCell ref="A32:C32"/>
    <mergeCell ref="A33:C33"/>
    <mergeCell ref="A51:C51"/>
    <mergeCell ref="A52:C52"/>
    <mergeCell ref="A61:C61"/>
    <mergeCell ref="A107:C107"/>
    <mergeCell ref="A122:C122"/>
    <mergeCell ref="A123:C123"/>
    <mergeCell ref="A124:C124"/>
    <mergeCell ref="A125:C125"/>
    <mergeCell ref="A126:C126"/>
    <mergeCell ref="A87:C87"/>
    <mergeCell ref="A88:C88"/>
    <mergeCell ref="A89:C89"/>
    <mergeCell ref="A90:C90"/>
    <mergeCell ref="A105:C105"/>
    <mergeCell ref="A106:C106"/>
    <mergeCell ref="A154:C154"/>
    <mergeCell ref="A166:C166"/>
    <mergeCell ref="A167:C167"/>
    <mergeCell ref="A180:C180"/>
    <mergeCell ref="A181:C181"/>
    <mergeCell ref="A182:C182"/>
    <mergeCell ref="A127:C127"/>
    <mergeCell ref="A138:C138"/>
    <mergeCell ref="A139:C139"/>
    <mergeCell ref="A151:C151"/>
    <mergeCell ref="A152:C152"/>
    <mergeCell ref="A153:C153"/>
    <mergeCell ref="A210:C210"/>
    <mergeCell ref="A211:C211"/>
    <mergeCell ref="A212:C212"/>
    <mergeCell ref="A213:C213"/>
    <mergeCell ref="A223:C223"/>
    <mergeCell ref="A224:C224"/>
    <mergeCell ref="A183:A184"/>
    <mergeCell ref="B183:C183"/>
    <mergeCell ref="B184:C184"/>
    <mergeCell ref="A196:C196"/>
    <mergeCell ref="A197:C197"/>
    <mergeCell ref="A251:C251"/>
    <mergeCell ref="A252:C252"/>
    <mergeCell ref="A264:C264"/>
    <mergeCell ref="A265:C265"/>
    <mergeCell ref="A266:C266"/>
    <mergeCell ref="A267:C267"/>
    <mergeCell ref="A235:C235"/>
    <mergeCell ref="A236:C236"/>
    <mergeCell ref="A237:C237"/>
    <mergeCell ref="A238:C238"/>
    <mergeCell ref="A239:C239"/>
    <mergeCell ref="A240:C240"/>
    <mergeCell ref="A295:C295"/>
    <mergeCell ref="A301:C301"/>
    <mergeCell ref="A302:C302"/>
    <mergeCell ref="A303:C303"/>
    <mergeCell ref="A311:C311"/>
    <mergeCell ref="A312:C312"/>
    <mergeCell ref="A278:C278"/>
    <mergeCell ref="A279:C279"/>
    <mergeCell ref="A291:C291"/>
    <mergeCell ref="A292:C292"/>
    <mergeCell ref="A293:C293"/>
    <mergeCell ref="A294:C294"/>
    <mergeCell ref="A340:C340"/>
    <mergeCell ref="A341:C341"/>
    <mergeCell ref="A354:C354"/>
    <mergeCell ref="A355:C355"/>
    <mergeCell ref="A369:C369"/>
    <mergeCell ref="A370:C370"/>
    <mergeCell ref="A313:C313"/>
    <mergeCell ref="A314:C314"/>
    <mergeCell ref="A325:C325"/>
    <mergeCell ref="A326:C326"/>
    <mergeCell ref="A338:C338"/>
    <mergeCell ref="A339:C339"/>
    <mergeCell ref="A411:C411"/>
    <mergeCell ref="A412:C412"/>
    <mergeCell ref="A429:C429"/>
    <mergeCell ref="A430:C430"/>
    <mergeCell ref="A440:C440"/>
    <mergeCell ref="A441:C441"/>
    <mergeCell ref="A371:C371"/>
    <mergeCell ref="A372:C372"/>
    <mergeCell ref="A392:C392"/>
    <mergeCell ref="A393:C393"/>
    <mergeCell ref="A404:C404"/>
    <mergeCell ref="A405:C405"/>
    <mergeCell ref="A483:C483"/>
    <mergeCell ref="A484:C484"/>
    <mergeCell ref="A485:C485"/>
    <mergeCell ref="A486:C486"/>
    <mergeCell ref="A503:C503"/>
    <mergeCell ref="A504:C504"/>
    <mergeCell ref="A442:C442"/>
    <mergeCell ref="A443:C443"/>
    <mergeCell ref="A469:C469"/>
    <mergeCell ref="A470:C470"/>
    <mergeCell ref="A471:C471"/>
    <mergeCell ref="A472:C472"/>
    <mergeCell ref="A515:C515"/>
    <mergeCell ref="A516:C516"/>
    <mergeCell ref="A517:C517"/>
    <mergeCell ref="A518:C518"/>
  </mergeCells>
  <pageMargins left="0.70866141732283472" right="0.70866141732283472" top="0.74803149606299213" bottom="0.74803149606299213" header="0.31496062992125984" footer="0.31496062992125984"/>
  <pageSetup paperSize="9" scale="65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072D3-19EC-4112-B12A-0280E587B2FA}">
  <dimension ref="A2:E509"/>
  <sheetViews>
    <sheetView tabSelected="1" view="pageBreakPreview" zoomScaleNormal="106" zoomScaleSheetLayoutView="100" workbookViewId="0">
      <selection activeCell="I7" sqref="I7"/>
    </sheetView>
  </sheetViews>
  <sheetFormatPr defaultRowHeight="15" outlineLevelRow="1" x14ac:dyDescent="0.25"/>
  <cols>
    <col min="1" max="1" width="18.140625" style="96" customWidth="1"/>
    <col min="2" max="2" width="46.7109375" style="96" customWidth="1"/>
    <col min="3" max="3" width="17.42578125" style="96" customWidth="1"/>
    <col min="4" max="4" width="12.140625" style="96" bestFit="1" customWidth="1"/>
    <col min="5" max="5" width="9.28515625" style="96" bestFit="1" customWidth="1"/>
    <col min="6" max="16384" width="9.140625" style="96"/>
  </cols>
  <sheetData>
    <row r="2" spans="1:5" outlineLevel="1" x14ac:dyDescent="0.25"/>
    <row r="3" spans="1:5" ht="97.5" customHeight="1" outlineLevel="1" x14ac:dyDescent="0.3">
      <c r="A3" s="97" t="s">
        <v>1327</v>
      </c>
      <c r="B3" s="97"/>
      <c r="C3" s="97"/>
      <c r="D3" s="97"/>
      <c r="E3" s="97"/>
    </row>
    <row r="4" spans="1:5" ht="19.5" x14ac:dyDescent="0.25">
      <c r="A4" s="98"/>
      <c r="B4" s="98"/>
      <c r="C4" s="98"/>
      <c r="D4" s="98"/>
      <c r="E4" s="98"/>
    </row>
    <row r="5" spans="1:5" ht="83.25" customHeight="1" x14ac:dyDescent="0.25">
      <c r="A5" s="57" t="s">
        <v>0</v>
      </c>
      <c r="B5" s="57" t="s">
        <v>1</v>
      </c>
      <c r="C5" s="57" t="s">
        <v>2</v>
      </c>
      <c r="D5" s="99" t="s">
        <v>1007</v>
      </c>
      <c r="E5" s="99" t="s">
        <v>1009</v>
      </c>
    </row>
    <row r="6" spans="1:5" ht="15.75" customHeight="1" x14ac:dyDescent="0.25">
      <c r="A6" s="100" t="s">
        <v>4</v>
      </c>
      <c r="B6" s="100"/>
      <c r="C6" s="100"/>
      <c r="D6" s="58"/>
      <c r="E6" s="101"/>
    </row>
    <row r="7" spans="1:5" ht="53.25" customHeight="1" x14ac:dyDescent="0.25">
      <c r="A7" s="100" t="s">
        <v>5</v>
      </c>
      <c r="B7" s="100"/>
      <c r="C7" s="100"/>
      <c r="D7" s="58"/>
      <c r="E7" s="101"/>
    </row>
    <row r="8" spans="1:5" ht="18" customHeight="1" x14ac:dyDescent="0.25">
      <c r="A8" s="100" t="s">
        <v>6</v>
      </c>
      <c r="B8" s="100"/>
      <c r="C8" s="100"/>
      <c r="D8" s="58"/>
      <c r="E8" s="101"/>
    </row>
    <row r="9" spans="1:5" ht="34.5" customHeight="1" x14ac:dyDescent="0.25">
      <c r="A9" s="100" t="s">
        <v>7</v>
      </c>
      <c r="B9" s="100"/>
      <c r="C9" s="100"/>
      <c r="D9" s="58"/>
      <c r="E9" s="101"/>
    </row>
    <row r="10" spans="1:5" ht="21" customHeight="1" x14ac:dyDescent="0.25">
      <c r="A10" s="100" t="s">
        <v>8</v>
      </c>
      <c r="B10" s="100"/>
      <c r="C10" s="100"/>
      <c r="D10" s="58"/>
      <c r="E10" s="101"/>
    </row>
    <row r="11" spans="1:5" ht="31.5" customHeight="1" x14ac:dyDescent="0.25">
      <c r="A11" s="100" t="s">
        <v>9</v>
      </c>
      <c r="B11" s="100"/>
      <c r="C11" s="100"/>
      <c r="D11" s="58"/>
      <c r="E11" s="102"/>
    </row>
    <row r="12" spans="1:5" ht="31.5" x14ac:dyDescent="0.25">
      <c r="A12" s="57">
        <v>18001</v>
      </c>
      <c r="B12" s="103" t="s">
        <v>11</v>
      </c>
      <c r="C12" s="57" t="s">
        <v>12</v>
      </c>
      <c r="D12" s="104">
        <v>11.94</v>
      </c>
      <c r="E12" s="104" t="s">
        <v>1010</v>
      </c>
    </row>
    <row r="13" spans="1:5" ht="15.75" x14ac:dyDescent="0.25">
      <c r="A13" s="57">
        <v>18002</v>
      </c>
      <c r="B13" s="103" t="s">
        <v>15</v>
      </c>
      <c r="C13" s="103"/>
      <c r="D13" s="57"/>
      <c r="E13" s="57"/>
    </row>
    <row r="14" spans="1:5" ht="47.25" x14ac:dyDescent="0.25">
      <c r="A14" s="57" t="s">
        <v>1046</v>
      </c>
      <c r="B14" s="103" t="s">
        <v>17</v>
      </c>
      <c r="C14" s="57" t="s">
        <v>18</v>
      </c>
      <c r="D14" s="57">
        <v>49.46</v>
      </c>
      <c r="E14" s="57" t="s">
        <v>1010</v>
      </c>
    </row>
    <row r="15" spans="1:5" ht="110.25" x14ac:dyDescent="0.25">
      <c r="A15" s="57" t="s">
        <v>1047</v>
      </c>
      <c r="B15" s="103" t="s">
        <v>1262</v>
      </c>
      <c r="C15" s="57" t="s">
        <v>21</v>
      </c>
      <c r="D15" s="57">
        <v>3.65</v>
      </c>
      <c r="E15" s="57" t="s">
        <v>1010</v>
      </c>
    </row>
    <row r="16" spans="1:5" ht="31.5" x14ac:dyDescent="0.25">
      <c r="A16" s="57" t="s">
        <v>1048</v>
      </c>
      <c r="B16" s="103" t="s">
        <v>1329</v>
      </c>
      <c r="C16" s="57" t="s">
        <v>24</v>
      </c>
      <c r="D16" s="57">
        <v>1.62</v>
      </c>
      <c r="E16" s="57" t="s">
        <v>1010</v>
      </c>
    </row>
    <row r="17" spans="1:5" ht="31.5" x14ac:dyDescent="0.25">
      <c r="A17" s="57" t="s">
        <v>1049</v>
      </c>
      <c r="B17" s="103" t="s">
        <v>26</v>
      </c>
      <c r="C17" s="57" t="s">
        <v>27</v>
      </c>
      <c r="D17" s="57">
        <v>8.51</v>
      </c>
      <c r="E17" s="57" t="s">
        <v>1010</v>
      </c>
    </row>
    <row r="18" spans="1:5" ht="63" x14ac:dyDescent="0.25">
      <c r="A18" s="57" t="s">
        <v>1050</v>
      </c>
      <c r="B18" s="103" t="s">
        <v>1015</v>
      </c>
      <c r="C18" s="57" t="s">
        <v>18</v>
      </c>
      <c r="D18" s="57">
        <v>49.46</v>
      </c>
      <c r="E18" s="57">
        <v>1.2</v>
      </c>
    </row>
    <row r="19" spans="1:5" ht="110.25" x14ac:dyDescent="0.25">
      <c r="A19" s="57" t="s">
        <v>1051</v>
      </c>
      <c r="B19" s="103" t="s">
        <v>1262</v>
      </c>
      <c r="C19" s="57" t="s">
        <v>21</v>
      </c>
      <c r="D19" s="57">
        <v>3.65</v>
      </c>
      <c r="E19" s="57">
        <v>1.2</v>
      </c>
    </row>
    <row r="20" spans="1:5" ht="31.5" x14ac:dyDescent="0.25">
      <c r="A20" s="57" t="s">
        <v>1052</v>
      </c>
      <c r="B20" s="103" t="s">
        <v>1329</v>
      </c>
      <c r="C20" s="57" t="s">
        <v>24</v>
      </c>
      <c r="D20" s="57">
        <v>1.62</v>
      </c>
      <c r="E20" s="57">
        <v>1.2</v>
      </c>
    </row>
    <row r="21" spans="1:5" ht="31.5" x14ac:dyDescent="0.25">
      <c r="A21" s="57" t="s">
        <v>1053</v>
      </c>
      <c r="B21" s="103" t="s">
        <v>1016</v>
      </c>
      <c r="C21" s="57" t="s">
        <v>27</v>
      </c>
      <c r="D21" s="57">
        <v>8.51</v>
      </c>
      <c r="E21" s="57">
        <v>1.2</v>
      </c>
    </row>
    <row r="22" spans="1:5" ht="31.5" x14ac:dyDescent="0.25">
      <c r="A22" s="57">
        <v>18003</v>
      </c>
      <c r="B22" s="103" t="s">
        <v>29</v>
      </c>
      <c r="C22" s="57"/>
      <c r="D22" s="57"/>
      <c r="E22" s="57"/>
    </row>
    <row r="23" spans="1:5" ht="15.75" x14ac:dyDescent="0.25">
      <c r="A23" s="57" t="s">
        <v>1054</v>
      </c>
      <c r="B23" s="103" t="s">
        <v>31</v>
      </c>
      <c r="C23" s="57" t="s">
        <v>32</v>
      </c>
      <c r="D23" s="57">
        <v>31.31</v>
      </c>
      <c r="E23" s="57" t="s">
        <v>1010</v>
      </c>
    </row>
    <row r="24" spans="1:5" ht="15.75" x14ac:dyDescent="0.25">
      <c r="A24" s="57" t="s">
        <v>1055</v>
      </c>
      <c r="B24" s="103" t="s">
        <v>34</v>
      </c>
      <c r="C24" s="57" t="s">
        <v>18</v>
      </c>
      <c r="D24" s="57">
        <v>16.239999999999998</v>
      </c>
      <c r="E24" s="57" t="s">
        <v>1010</v>
      </c>
    </row>
    <row r="25" spans="1:5" ht="110.25" x14ac:dyDescent="0.25">
      <c r="A25" s="57" t="s">
        <v>1056</v>
      </c>
      <c r="B25" s="103" t="s">
        <v>1263</v>
      </c>
      <c r="C25" s="57" t="s">
        <v>21</v>
      </c>
      <c r="D25" s="57">
        <v>1.37</v>
      </c>
      <c r="E25" s="57" t="s">
        <v>1010</v>
      </c>
    </row>
    <row r="26" spans="1:5" ht="31.5" x14ac:dyDescent="0.25">
      <c r="A26" s="57" t="s">
        <v>1057</v>
      </c>
      <c r="B26" s="103" t="s">
        <v>1264</v>
      </c>
      <c r="C26" s="57" t="s">
        <v>24</v>
      </c>
      <c r="D26" s="57">
        <v>0.78</v>
      </c>
      <c r="E26" s="57" t="s">
        <v>1010</v>
      </c>
    </row>
    <row r="27" spans="1:5" ht="47.25" x14ac:dyDescent="0.25">
      <c r="A27" s="57">
        <v>18004</v>
      </c>
      <c r="B27" s="103" t="s">
        <v>1330</v>
      </c>
      <c r="C27" s="57"/>
      <c r="D27" s="57"/>
      <c r="E27" s="57"/>
    </row>
    <row r="28" spans="1:5" ht="94.5" x14ac:dyDescent="0.25">
      <c r="A28" s="57" t="s">
        <v>1058</v>
      </c>
      <c r="B28" s="103" t="s">
        <v>1331</v>
      </c>
      <c r="C28" s="57" t="s">
        <v>18</v>
      </c>
      <c r="D28" s="57">
        <v>26.42</v>
      </c>
      <c r="E28" s="57" t="s">
        <v>1010</v>
      </c>
    </row>
    <row r="29" spans="1:5" ht="63" x14ac:dyDescent="0.25">
      <c r="A29" s="57" t="s">
        <v>1059</v>
      </c>
      <c r="B29" s="103" t="s">
        <v>44</v>
      </c>
      <c r="C29" s="57" t="s">
        <v>27</v>
      </c>
      <c r="D29" s="57">
        <v>2.74</v>
      </c>
      <c r="E29" s="57" t="s">
        <v>1010</v>
      </c>
    </row>
    <row r="30" spans="1:5" ht="31.5" x14ac:dyDescent="0.25">
      <c r="A30" s="57">
        <v>18005</v>
      </c>
      <c r="B30" s="103" t="s">
        <v>46</v>
      </c>
      <c r="C30" s="57" t="s">
        <v>32</v>
      </c>
      <c r="D30" s="57">
        <v>14.09</v>
      </c>
      <c r="E30" s="57" t="s">
        <v>1010</v>
      </c>
    </row>
    <row r="31" spans="1:5" ht="15.75" customHeight="1" x14ac:dyDescent="0.25">
      <c r="A31" s="100" t="s">
        <v>47</v>
      </c>
      <c r="B31" s="100"/>
      <c r="C31" s="100"/>
      <c r="D31" s="57"/>
      <c r="E31" s="57"/>
    </row>
    <row r="32" spans="1:5" ht="31.5" customHeight="1" x14ac:dyDescent="0.25">
      <c r="A32" s="100" t="s">
        <v>48</v>
      </c>
      <c r="B32" s="100"/>
      <c r="C32" s="100"/>
      <c r="D32" s="57"/>
      <c r="E32" s="57"/>
    </row>
    <row r="33" spans="1:5" ht="31.5" x14ac:dyDescent="0.25">
      <c r="A33" s="57">
        <v>18006</v>
      </c>
      <c r="B33" s="103" t="s">
        <v>11</v>
      </c>
      <c r="C33" s="57" t="s">
        <v>32</v>
      </c>
      <c r="D33" s="57">
        <v>12.52</v>
      </c>
      <c r="E33" s="57" t="s">
        <v>1010</v>
      </c>
    </row>
    <row r="34" spans="1:5" ht="15.75" x14ac:dyDescent="0.25">
      <c r="A34" s="57">
        <v>18007</v>
      </c>
      <c r="B34" s="103" t="s">
        <v>15</v>
      </c>
      <c r="C34" s="57"/>
      <c r="D34" s="57"/>
      <c r="E34" s="57"/>
    </row>
    <row r="35" spans="1:5" ht="47.25" x14ac:dyDescent="0.25">
      <c r="A35" s="57" t="s">
        <v>1060</v>
      </c>
      <c r="B35" s="103" t="s">
        <v>52</v>
      </c>
      <c r="C35" s="57" t="s">
        <v>18</v>
      </c>
      <c r="D35" s="57">
        <v>38.92</v>
      </c>
      <c r="E35" s="57">
        <v>1</v>
      </c>
    </row>
    <row r="36" spans="1:5" ht="31.5" x14ac:dyDescent="0.25">
      <c r="A36" s="57" t="s">
        <v>1061</v>
      </c>
      <c r="B36" s="103" t="s">
        <v>54</v>
      </c>
      <c r="C36" s="57" t="s">
        <v>27</v>
      </c>
      <c r="D36" s="57">
        <v>4.46</v>
      </c>
      <c r="E36" s="57">
        <v>1</v>
      </c>
    </row>
    <row r="37" spans="1:5" ht="63" x14ac:dyDescent="0.25">
      <c r="A37" s="57" t="s">
        <v>1062</v>
      </c>
      <c r="B37" s="103" t="s">
        <v>1019</v>
      </c>
      <c r="C37" s="57" t="s">
        <v>18</v>
      </c>
      <c r="D37" s="57">
        <v>38.92</v>
      </c>
      <c r="E37" s="57">
        <v>1.2</v>
      </c>
    </row>
    <row r="38" spans="1:5" ht="31.5" x14ac:dyDescent="0.25">
      <c r="A38" s="57" t="s">
        <v>1063</v>
      </c>
      <c r="B38" s="103" t="s">
        <v>1020</v>
      </c>
      <c r="C38" s="57" t="s">
        <v>27</v>
      </c>
      <c r="D38" s="57">
        <v>4.46</v>
      </c>
      <c r="E38" s="57">
        <v>1.2</v>
      </c>
    </row>
    <row r="39" spans="1:5" ht="31.5" x14ac:dyDescent="0.25">
      <c r="A39" s="57">
        <v>18008</v>
      </c>
      <c r="B39" s="103" t="s">
        <v>56</v>
      </c>
      <c r="C39" s="57"/>
      <c r="D39" s="57"/>
      <c r="E39" s="57"/>
    </row>
    <row r="40" spans="1:5" ht="15.75" x14ac:dyDescent="0.25">
      <c r="A40" s="57" t="s">
        <v>1064</v>
      </c>
      <c r="B40" s="103" t="s">
        <v>31</v>
      </c>
      <c r="C40" s="57" t="s">
        <v>32</v>
      </c>
      <c r="D40" s="57">
        <v>22.51</v>
      </c>
      <c r="E40" s="57" t="s">
        <v>1010</v>
      </c>
    </row>
    <row r="41" spans="1:5" ht="15.75" x14ac:dyDescent="0.25">
      <c r="A41" s="57" t="s">
        <v>1065</v>
      </c>
      <c r="B41" s="103" t="s">
        <v>59</v>
      </c>
      <c r="C41" s="105"/>
      <c r="D41" s="57"/>
      <c r="E41" s="57"/>
    </row>
    <row r="42" spans="1:5" ht="31.5" x14ac:dyDescent="0.25">
      <c r="A42" s="57" t="s">
        <v>1066</v>
      </c>
      <c r="B42" s="103" t="s">
        <v>61</v>
      </c>
      <c r="C42" s="57" t="s">
        <v>792</v>
      </c>
      <c r="D42" s="57">
        <v>12.72</v>
      </c>
      <c r="E42" s="57" t="s">
        <v>1010</v>
      </c>
    </row>
    <row r="43" spans="1:5" ht="47.25" x14ac:dyDescent="0.25">
      <c r="A43" s="57" t="s">
        <v>1067</v>
      </c>
      <c r="B43" s="103" t="s">
        <v>64</v>
      </c>
      <c r="C43" s="57" t="s">
        <v>18</v>
      </c>
      <c r="D43" s="57">
        <v>1.96</v>
      </c>
      <c r="E43" s="57" t="s">
        <v>1010</v>
      </c>
    </row>
    <row r="44" spans="1:5" ht="47.25" x14ac:dyDescent="0.25">
      <c r="A44" s="57">
        <v>18009</v>
      </c>
      <c r="B44" s="103" t="s">
        <v>1330</v>
      </c>
      <c r="C44" s="57"/>
      <c r="D44" s="57"/>
      <c r="E44" s="57"/>
    </row>
    <row r="45" spans="1:5" ht="63" x14ac:dyDescent="0.25">
      <c r="A45" s="57" t="s">
        <v>1068</v>
      </c>
      <c r="B45" s="103" t="s">
        <v>67</v>
      </c>
      <c r="C45" s="57" t="s">
        <v>32</v>
      </c>
      <c r="D45" s="57">
        <v>1.96</v>
      </c>
      <c r="E45" s="57" t="s">
        <v>1010</v>
      </c>
    </row>
    <row r="46" spans="1:5" ht="63" x14ac:dyDescent="0.25">
      <c r="A46" s="57" t="s">
        <v>1069</v>
      </c>
      <c r="B46" s="103" t="s">
        <v>69</v>
      </c>
      <c r="C46" s="57" t="s">
        <v>32</v>
      </c>
      <c r="D46" s="57">
        <v>18.399999999999999</v>
      </c>
      <c r="E46" s="57" t="s">
        <v>1010</v>
      </c>
    </row>
    <row r="47" spans="1:5" ht="78.75" x14ac:dyDescent="0.25">
      <c r="A47" s="57" t="s">
        <v>1070</v>
      </c>
      <c r="B47" s="103" t="s">
        <v>71</v>
      </c>
      <c r="C47" s="57" t="s">
        <v>793</v>
      </c>
      <c r="D47" s="57">
        <v>0.98</v>
      </c>
      <c r="E47" s="57" t="s">
        <v>1010</v>
      </c>
    </row>
    <row r="48" spans="1:5" ht="63" x14ac:dyDescent="0.25">
      <c r="A48" s="57" t="s">
        <v>1071</v>
      </c>
      <c r="B48" s="103" t="s">
        <v>74</v>
      </c>
      <c r="C48" s="57" t="s">
        <v>27</v>
      </c>
      <c r="D48" s="57">
        <v>2.35</v>
      </c>
      <c r="E48" s="57" t="s">
        <v>1010</v>
      </c>
    </row>
    <row r="49" spans="1:5" ht="31.5" x14ac:dyDescent="0.25">
      <c r="A49" s="57">
        <v>18010</v>
      </c>
      <c r="B49" s="103" t="s">
        <v>46</v>
      </c>
      <c r="C49" s="57" t="s">
        <v>32</v>
      </c>
      <c r="D49" s="57">
        <v>12.13</v>
      </c>
      <c r="E49" s="57" t="s">
        <v>1010</v>
      </c>
    </row>
    <row r="50" spans="1:5" ht="15.75" customHeight="1" x14ac:dyDescent="0.25">
      <c r="A50" s="100" t="s">
        <v>76</v>
      </c>
      <c r="B50" s="100"/>
      <c r="C50" s="100"/>
      <c r="D50" s="57"/>
      <c r="E50" s="57"/>
    </row>
    <row r="51" spans="1:5" ht="31.5" customHeight="1" x14ac:dyDescent="0.25">
      <c r="A51" s="100" t="s">
        <v>1332</v>
      </c>
      <c r="B51" s="100"/>
      <c r="C51" s="100"/>
      <c r="D51" s="57"/>
      <c r="E51" s="57"/>
    </row>
    <row r="52" spans="1:5" ht="31.5" x14ac:dyDescent="0.25">
      <c r="A52" s="57">
        <v>18011</v>
      </c>
      <c r="B52" s="103" t="s">
        <v>11</v>
      </c>
      <c r="C52" s="57" t="s">
        <v>32</v>
      </c>
      <c r="D52" s="57">
        <v>10.37</v>
      </c>
      <c r="E52" s="57" t="s">
        <v>1010</v>
      </c>
    </row>
    <row r="53" spans="1:5" ht="15.75" x14ac:dyDescent="0.25">
      <c r="A53" s="57">
        <v>18012</v>
      </c>
      <c r="B53" s="103" t="s">
        <v>15</v>
      </c>
      <c r="C53" s="57" t="s">
        <v>18</v>
      </c>
      <c r="D53" s="57">
        <v>30.81</v>
      </c>
      <c r="E53" s="57" t="s">
        <v>1010</v>
      </c>
    </row>
    <row r="54" spans="1:5" ht="15.75" x14ac:dyDescent="0.25">
      <c r="A54" s="57" t="s">
        <v>1072</v>
      </c>
      <c r="B54" s="103" t="s">
        <v>1025</v>
      </c>
      <c r="C54" s="57" t="s">
        <v>18</v>
      </c>
      <c r="D54" s="57">
        <v>30.81</v>
      </c>
      <c r="E54" s="57">
        <v>1.2</v>
      </c>
    </row>
    <row r="55" spans="1:5" ht="31.5" x14ac:dyDescent="0.25">
      <c r="A55" s="57">
        <v>18013</v>
      </c>
      <c r="B55" s="103" t="s">
        <v>81</v>
      </c>
      <c r="C55" s="57" t="s">
        <v>32</v>
      </c>
      <c r="D55" s="57">
        <v>35.619999999999997</v>
      </c>
      <c r="E55" s="57" t="s">
        <v>1010</v>
      </c>
    </row>
    <row r="56" spans="1:5" ht="47.25" x14ac:dyDescent="0.25">
      <c r="A56" s="57">
        <v>18014</v>
      </c>
      <c r="B56" s="103" t="s">
        <v>1330</v>
      </c>
      <c r="C56" s="57"/>
      <c r="D56" s="57"/>
      <c r="E56" s="57"/>
    </row>
    <row r="57" spans="1:5" ht="47.25" x14ac:dyDescent="0.25">
      <c r="A57" s="57" t="s">
        <v>1073</v>
      </c>
      <c r="B57" s="103" t="s">
        <v>85</v>
      </c>
      <c r="C57" s="57" t="s">
        <v>18</v>
      </c>
      <c r="D57" s="57">
        <v>17.61</v>
      </c>
      <c r="E57" s="57" t="s">
        <v>1010</v>
      </c>
    </row>
    <row r="58" spans="1:5" ht="47.25" x14ac:dyDescent="0.25">
      <c r="A58" s="57" t="s">
        <v>1074</v>
      </c>
      <c r="B58" s="103" t="s">
        <v>87</v>
      </c>
      <c r="C58" s="57" t="s">
        <v>27</v>
      </c>
      <c r="D58" s="57">
        <v>2.15</v>
      </c>
      <c r="E58" s="57" t="s">
        <v>1010</v>
      </c>
    </row>
    <row r="59" spans="1:5" ht="31.5" x14ac:dyDescent="0.25">
      <c r="A59" s="57">
        <v>18015</v>
      </c>
      <c r="B59" s="103" t="s">
        <v>46</v>
      </c>
      <c r="C59" s="57" t="s">
        <v>32</v>
      </c>
      <c r="D59" s="57">
        <v>7.83</v>
      </c>
      <c r="E59" s="57" t="s">
        <v>1010</v>
      </c>
    </row>
    <row r="60" spans="1:5" ht="15.75" customHeight="1" x14ac:dyDescent="0.25">
      <c r="A60" s="100" t="s">
        <v>89</v>
      </c>
      <c r="B60" s="100"/>
      <c r="C60" s="100"/>
      <c r="D60" s="57"/>
      <c r="E60" s="57"/>
    </row>
    <row r="61" spans="1:5" ht="31.5" customHeight="1" x14ac:dyDescent="0.25">
      <c r="A61" s="100" t="s">
        <v>90</v>
      </c>
      <c r="B61" s="100"/>
      <c r="C61" s="100"/>
      <c r="D61" s="57"/>
      <c r="E61" s="57"/>
    </row>
    <row r="62" spans="1:5" ht="15.75" x14ac:dyDescent="0.25">
      <c r="A62" s="100" t="s">
        <v>91</v>
      </c>
      <c r="B62" s="100"/>
      <c r="C62" s="100"/>
      <c r="D62" s="57"/>
      <c r="E62" s="57"/>
    </row>
    <row r="63" spans="1:5" ht="15.75" customHeight="1" x14ac:dyDescent="0.25">
      <c r="A63" s="100" t="s">
        <v>92</v>
      </c>
      <c r="B63" s="100"/>
      <c r="C63" s="100"/>
      <c r="D63" s="57"/>
      <c r="E63" s="57"/>
    </row>
    <row r="64" spans="1:5" ht="15.75" x14ac:dyDescent="0.25">
      <c r="A64" s="100" t="s">
        <v>93</v>
      </c>
      <c r="B64" s="100"/>
      <c r="C64" s="100"/>
      <c r="D64" s="57"/>
      <c r="E64" s="57"/>
    </row>
    <row r="65" spans="1:5" ht="31.5" x14ac:dyDescent="0.25">
      <c r="A65" s="57">
        <v>18016</v>
      </c>
      <c r="B65" s="103" t="s">
        <v>11</v>
      </c>
      <c r="C65" s="57" t="s">
        <v>32</v>
      </c>
      <c r="D65" s="57">
        <v>13.31</v>
      </c>
      <c r="E65" s="57" t="s">
        <v>1010</v>
      </c>
    </row>
    <row r="66" spans="1:5" ht="15.75" x14ac:dyDescent="0.25">
      <c r="A66" s="57">
        <v>18017</v>
      </c>
      <c r="B66" s="103" t="s">
        <v>15</v>
      </c>
      <c r="C66" s="57" t="s">
        <v>96</v>
      </c>
      <c r="D66" s="57">
        <v>50.68</v>
      </c>
      <c r="E66" s="57">
        <v>1</v>
      </c>
    </row>
    <row r="67" spans="1:5" ht="15.75" x14ac:dyDescent="0.25">
      <c r="A67" s="57" t="s">
        <v>1075</v>
      </c>
      <c r="B67" s="103" t="s">
        <v>1025</v>
      </c>
      <c r="C67" s="57" t="s">
        <v>96</v>
      </c>
      <c r="D67" s="57">
        <v>50.68</v>
      </c>
      <c r="E67" s="57">
        <v>1.2</v>
      </c>
    </row>
    <row r="68" spans="1:5" ht="31.5" x14ac:dyDescent="0.25">
      <c r="A68" s="57">
        <v>18018</v>
      </c>
      <c r="B68" s="103" t="s">
        <v>98</v>
      </c>
      <c r="C68" s="57"/>
      <c r="D68" s="57"/>
      <c r="E68" s="57"/>
    </row>
    <row r="69" spans="1:5" ht="31.5" x14ac:dyDescent="0.25">
      <c r="A69" s="57" t="s">
        <v>1076</v>
      </c>
      <c r="B69" s="103" t="s">
        <v>100</v>
      </c>
      <c r="C69" s="57" t="s">
        <v>101</v>
      </c>
      <c r="D69" s="57">
        <v>11.35</v>
      </c>
      <c r="E69" s="57" t="s">
        <v>1010</v>
      </c>
    </row>
    <row r="70" spans="1:5" ht="47.25" x14ac:dyDescent="0.25">
      <c r="A70" s="57" t="s">
        <v>1077</v>
      </c>
      <c r="B70" s="103" t="s">
        <v>103</v>
      </c>
      <c r="C70" s="57" t="s">
        <v>18</v>
      </c>
      <c r="D70" s="57">
        <v>1.57</v>
      </c>
      <c r="E70" s="57" t="s">
        <v>1010</v>
      </c>
    </row>
    <row r="71" spans="1:5" ht="47.25" x14ac:dyDescent="0.25">
      <c r="A71" s="57">
        <v>18019</v>
      </c>
      <c r="B71" s="103" t="s">
        <v>105</v>
      </c>
      <c r="C71" s="57" t="s">
        <v>18</v>
      </c>
      <c r="D71" s="57">
        <v>8.42</v>
      </c>
      <c r="E71" s="57" t="s">
        <v>1010</v>
      </c>
    </row>
    <row r="72" spans="1:5" ht="31.5" x14ac:dyDescent="0.25">
      <c r="A72" s="57">
        <v>18020</v>
      </c>
      <c r="B72" s="103" t="s">
        <v>46</v>
      </c>
      <c r="C72" s="57" t="s">
        <v>32</v>
      </c>
      <c r="D72" s="57">
        <v>9.39</v>
      </c>
      <c r="E72" s="57" t="s">
        <v>1010</v>
      </c>
    </row>
    <row r="73" spans="1:5" ht="15.75" customHeight="1" x14ac:dyDescent="0.25">
      <c r="A73" s="100" t="s">
        <v>107</v>
      </c>
      <c r="B73" s="100"/>
      <c r="C73" s="100"/>
      <c r="D73" s="57"/>
      <c r="E73" s="57"/>
    </row>
    <row r="74" spans="1:5" ht="15.75" x14ac:dyDescent="0.25">
      <c r="A74" s="100" t="s">
        <v>108</v>
      </c>
      <c r="B74" s="100"/>
      <c r="C74" s="100"/>
      <c r="D74" s="57"/>
      <c r="E74" s="57"/>
    </row>
    <row r="75" spans="1:5" ht="31.5" x14ac:dyDescent="0.25">
      <c r="A75" s="57">
        <v>18021</v>
      </c>
      <c r="B75" s="103" t="s">
        <v>11</v>
      </c>
      <c r="C75" s="57" t="s">
        <v>32</v>
      </c>
      <c r="D75" s="57">
        <v>10.18</v>
      </c>
      <c r="E75" s="57" t="s">
        <v>1010</v>
      </c>
    </row>
    <row r="76" spans="1:5" ht="15.75" x14ac:dyDescent="0.25">
      <c r="A76" s="57">
        <v>18022</v>
      </c>
      <c r="B76" s="103" t="s">
        <v>15</v>
      </c>
      <c r="C76" s="57" t="s">
        <v>96</v>
      </c>
      <c r="D76" s="57">
        <v>47.84</v>
      </c>
      <c r="E76" s="57" t="s">
        <v>1010</v>
      </c>
    </row>
    <row r="77" spans="1:5" ht="15.75" x14ac:dyDescent="0.25">
      <c r="A77" s="57" t="s">
        <v>1078</v>
      </c>
      <c r="B77" s="103" t="s">
        <v>1025</v>
      </c>
      <c r="C77" s="57" t="s">
        <v>96</v>
      </c>
      <c r="D77" s="57">
        <v>47.84</v>
      </c>
      <c r="E77" s="57">
        <v>1.2</v>
      </c>
    </row>
    <row r="78" spans="1:5" ht="31.5" x14ac:dyDescent="0.25">
      <c r="A78" s="57">
        <v>18023</v>
      </c>
      <c r="B78" s="103" t="s">
        <v>98</v>
      </c>
      <c r="C78" s="57"/>
      <c r="D78" s="57"/>
      <c r="E78" s="57"/>
    </row>
    <row r="79" spans="1:5" ht="31.5" x14ac:dyDescent="0.25">
      <c r="A79" s="57" t="s">
        <v>1079</v>
      </c>
      <c r="B79" s="103" t="s">
        <v>113</v>
      </c>
      <c r="C79" s="57" t="s">
        <v>101</v>
      </c>
      <c r="D79" s="57">
        <v>2.74</v>
      </c>
      <c r="E79" s="57" t="s">
        <v>1010</v>
      </c>
    </row>
    <row r="80" spans="1:5" ht="47.25" x14ac:dyDescent="0.25">
      <c r="A80" s="57" t="s">
        <v>1080</v>
      </c>
      <c r="B80" s="103" t="s">
        <v>115</v>
      </c>
      <c r="C80" s="57" t="s">
        <v>96</v>
      </c>
      <c r="D80" s="57">
        <v>1.76</v>
      </c>
      <c r="E80" s="57" t="s">
        <v>1010</v>
      </c>
    </row>
    <row r="81" spans="1:5" ht="47.25" x14ac:dyDescent="0.25">
      <c r="A81" s="57">
        <v>18024</v>
      </c>
      <c r="B81" s="103" t="s">
        <v>105</v>
      </c>
      <c r="C81" s="57"/>
      <c r="D81" s="57"/>
      <c r="E81" s="57"/>
    </row>
    <row r="82" spans="1:5" ht="63" x14ac:dyDescent="0.25">
      <c r="A82" s="57" t="s">
        <v>1081</v>
      </c>
      <c r="B82" s="103" t="s">
        <v>118</v>
      </c>
      <c r="C82" s="57" t="s">
        <v>32</v>
      </c>
      <c r="D82" s="57">
        <v>1.76</v>
      </c>
      <c r="E82" s="57" t="s">
        <v>1010</v>
      </c>
    </row>
    <row r="83" spans="1:5" ht="63" x14ac:dyDescent="0.25">
      <c r="A83" s="57" t="s">
        <v>1082</v>
      </c>
      <c r="B83" s="103" t="s">
        <v>120</v>
      </c>
      <c r="C83" s="57" t="s">
        <v>121</v>
      </c>
      <c r="D83" s="57">
        <v>13.7</v>
      </c>
      <c r="E83" s="57" t="s">
        <v>1010</v>
      </c>
    </row>
    <row r="84" spans="1:5" ht="78.75" x14ac:dyDescent="0.25">
      <c r="A84" s="57" t="s">
        <v>1083</v>
      </c>
      <c r="B84" s="103" t="s">
        <v>123</v>
      </c>
      <c r="C84" s="57" t="s">
        <v>793</v>
      </c>
      <c r="D84" s="57">
        <v>0.98</v>
      </c>
      <c r="E84" s="57" t="s">
        <v>1010</v>
      </c>
    </row>
    <row r="85" spans="1:5" ht="31.5" x14ac:dyDescent="0.25">
      <c r="A85" s="57">
        <v>18025</v>
      </c>
      <c r="B85" s="103" t="s">
        <v>46</v>
      </c>
      <c r="C85" s="57" t="s">
        <v>125</v>
      </c>
      <c r="D85" s="57">
        <v>7.05</v>
      </c>
      <c r="E85" s="57" t="s">
        <v>1010</v>
      </c>
    </row>
    <row r="86" spans="1:5" ht="15.75" customHeight="1" x14ac:dyDescent="0.25">
      <c r="A86" s="100" t="s">
        <v>126</v>
      </c>
      <c r="B86" s="100"/>
      <c r="C86" s="100"/>
      <c r="D86" s="57"/>
      <c r="E86" s="57"/>
    </row>
    <row r="87" spans="1:5" ht="31.5" customHeight="1" x14ac:dyDescent="0.25">
      <c r="A87" s="100" t="s">
        <v>127</v>
      </c>
      <c r="B87" s="100"/>
      <c r="C87" s="100"/>
      <c r="D87" s="57"/>
      <c r="E87" s="57"/>
    </row>
    <row r="88" spans="1:5" ht="15.75" customHeight="1" x14ac:dyDescent="0.25">
      <c r="A88" s="100" t="s">
        <v>128</v>
      </c>
      <c r="B88" s="100"/>
      <c r="C88" s="100"/>
      <c r="D88" s="57"/>
      <c r="E88" s="57"/>
    </row>
    <row r="89" spans="1:5" ht="31.5" customHeight="1" x14ac:dyDescent="0.25">
      <c r="A89" s="100" t="s">
        <v>129</v>
      </c>
      <c r="B89" s="100"/>
      <c r="C89" s="100"/>
      <c r="D89" s="57"/>
      <c r="E89" s="57"/>
    </row>
    <row r="90" spans="1:5" ht="31.5" x14ac:dyDescent="0.25">
      <c r="A90" s="57">
        <v>18026</v>
      </c>
      <c r="B90" s="103" t="s">
        <v>11</v>
      </c>
      <c r="C90" s="57" t="s">
        <v>32</v>
      </c>
      <c r="D90" s="57">
        <v>10.37</v>
      </c>
      <c r="E90" s="57" t="s">
        <v>1010</v>
      </c>
    </row>
    <row r="91" spans="1:5" ht="15.75" x14ac:dyDescent="0.25">
      <c r="A91" s="57">
        <v>18027</v>
      </c>
      <c r="B91" s="103" t="s">
        <v>15</v>
      </c>
      <c r="C91" s="57"/>
      <c r="D91" s="57"/>
      <c r="E91" s="57"/>
    </row>
    <row r="92" spans="1:5" ht="63" x14ac:dyDescent="0.25">
      <c r="A92" s="57" t="s">
        <v>1084</v>
      </c>
      <c r="B92" s="103" t="s">
        <v>133</v>
      </c>
      <c r="C92" s="57" t="s">
        <v>18</v>
      </c>
      <c r="D92" s="57">
        <v>17.43</v>
      </c>
      <c r="E92" s="57">
        <v>1.3</v>
      </c>
    </row>
    <row r="93" spans="1:5" ht="31.5" x14ac:dyDescent="0.25">
      <c r="A93" s="57" t="s">
        <v>1085</v>
      </c>
      <c r="B93" s="103" t="s">
        <v>135</v>
      </c>
      <c r="C93" s="57" t="s">
        <v>136</v>
      </c>
      <c r="D93" s="57">
        <v>10.14</v>
      </c>
      <c r="E93" s="57">
        <v>1.3</v>
      </c>
    </row>
    <row r="94" spans="1:5" ht="31.5" x14ac:dyDescent="0.25">
      <c r="A94" s="57">
        <v>18028</v>
      </c>
      <c r="B94" s="103" t="s">
        <v>29</v>
      </c>
      <c r="C94" s="57"/>
      <c r="D94" s="57"/>
      <c r="E94" s="57"/>
    </row>
    <row r="95" spans="1:5" ht="63" x14ac:dyDescent="0.25">
      <c r="A95" s="57" t="s">
        <v>1086</v>
      </c>
      <c r="B95" s="103" t="s">
        <v>139</v>
      </c>
      <c r="C95" s="57" t="s">
        <v>18</v>
      </c>
      <c r="D95" s="57">
        <v>9.98</v>
      </c>
      <c r="E95" s="57" t="s">
        <v>1010</v>
      </c>
    </row>
    <row r="96" spans="1:5" ht="47.25" x14ac:dyDescent="0.25">
      <c r="A96" s="57" t="s">
        <v>1087</v>
      </c>
      <c r="B96" s="103" t="s">
        <v>141</v>
      </c>
      <c r="C96" s="57" t="s">
        <v>136</v>
      </c>
      <c r="D96" s="57">
        <v>2.74</v>
      </c>
      <c r="E96" s="57" t="s">
        <v>1010</v>
      </c>
    </row>
    <row r="97" spans="1:5" ht="31.5" x14ac:dyDescent="0.25">
      <c r="A97" s="57" t="s">
        <v>1088</v>
      </c>
      <c r="B97" s="103" t="s">
        <v>142</v>
      </c>
      <c r="C97" s="57" t="s">
        <v>143</v>
      </c>
      <c r="D97" s="57">
        <v>25.25</v>
      </c>
      <c r="E97" s="57" t="s">
        <v>1010</v>
      </c>
    </row>
    <row r="98" spans="1:5" ht="47.25" x14ac:dyDescent="0.25">
      <c r="A98" s="57" t="s">
        <v>1089</v>
      </c>
      <c r="B98" s="103" t="s">
        <v>145</v>
      </c>
      <c r="C98" s="57" t="s">
        <v>18</v>
      </c>
      <c r="D98" s="57">
        <v>2.94</v>
      </c>
      <c r="E98" s="57" t="s">
        <v>1010</v>
      </c>
    </row>
    <row r="99" spans="1:5" ht="47.25" x14ac:dyDescent="0.25">
      <c r="A99" s="57">
        <v>18029</v>
      </c>
      <c r="B99" s="103" t="s">
        <v>105</v>
      </c>
      <c r="C99" s="57"/>
      <c r="D99" s="57"/>
      <c r="E99" s="57"/>
    </row>
    <row r="100" spans="1:5" ht="47.25" x14ac:dyDescent="0.25">
      <c r="A100" s="57" t="s">
        <v>1090</v>
      </c>
      <c r="B100" s="103" t="s">
        <v>148</v>
      </c>
      <c r="C100" s="57" t="s">
        <v>32</v>
      </c>
      <c r="D100" s="57">
        <v>18.79</v>
      </c>
      <c r="E100" s="57" t="s">
        <v>1010</v>
      </c>
    </row>
    <row r="101" spans="1:5" ht="78.75" x14ac:dyDescent="0.25">
      <c r="A101" s="57" t="s">
        <v>1091</v>
      </c>
      <c r="B101" s="103" t="s">
        <v>150</v>
      </c>
      <c r="C101" s="57" t="s">
        <v>151</v>
      </c>
      <c r="D101" s="57">
        <v>2.15</v>
      </c>
      <c r="E101" s="57" t="s">
        <v>1010</v>
      </c>
    </row>
    <row r="102" spans="1:5" ht="47.25" x14ac:dyDescent="0.25">
      <c r="A102" s="57" t="s">
        <v>1092</v>
      </c>
      <c r="B102" s="103" t="s">
        <v>153</v>
      </c>
      <c r="C102" s="57" t="s">
        <v>154</v>
      </c>
      <c r="D102" s="57">
        <v>1.37</v>
      </c>
      <c r="E102" s="57" t="s">
        <v>1010</v>
      </c>
    </row>
    <row r="103" spans="1:5" ht="31.5" x14ac:dyDescent="0.25">
      <c r="A103" s="57">
        <v>18030</v>
      </c>
      <c r="B103" s="103" t="s">
        <v>46</v>
      </c>
      <c r="C103" s="57" t="s">
        <v>32</v>
      </c>
      <c r="D103" s="57">
        <v>11.55</v>
      </c>
      <c r="E103" s="57" t="s">
        <v>1010</v>
      </c>
    </row>
    <row r="104" spans="1:5" ht="15.75" customHeight="1" x14ac:dyDescent="0.25">
      <c r="A104" s="100" t="s">
        <v>156</v>
      </c>
      <c r="B104" s="100"/>
      <c r="C104" s="100"/>
      <c r="D104" s="57"/>
      <c r="E104" s="57"/>
    </row>
    <row r="105" spans="1:5" ht="15.75" customHeight="1" x14ac:dyDescent="0.25">
      <c r="A105" s="100" t="s">
        <v>157</v>
      </c>
      <c r="B105" s="100"/>
      <c r="C105" s="100"/>
      <c r="D105" s="57"/>
      <c r="E105" s="57"/>
    </row>
    <row r="106" spans="1:5" ht="15.75" x14ac:dyDescent="0.25">
      <c r="A106" s="100" t="s">
        <v>158</v>
      </c>
      <c r="B106" s="100"/>
      <c r="C106" s="100"/>
      <c r="D106" s="57"/>
      <c r="E106" s="57"/>
    </row>
    <row r="107" spans="1:5" ht="31.5" x14ac:dyDescent="0.25">
      <c r="A107" s="57">
        <v>18031</v>
      </c>
      <c r="B107" s="103" t="s">
        <v>11</v>
      </c>
      <c r="C107" s="57" t="s">
        <v>32</v>
      </c>
      <c r="D107" s="57">
        <v>10.37</v>
      </c>
      <c r="E107" s="57" t="s">
        <v>1010</v>
      </c>
    </row>
    <row r="108" spans="1:5" ht="15.75" x14ac:dyDescent="0.25">
      <c r="A108" s="57">
        <v>18032</v>
      </c>
      <c r="B108" s="103" t="s">
        <v>15</v>
      </c>
      <c r="C108" s="57"/>
      <c r="D108" s="57"/>
      <c r="E108" s="57"/>
    </row>
    <row r="109" spans="1:5" ht="63" x14ac:dyDescent="0.25">
      <c r="A109" s="57" t="s">
        <v>1093</v>
      </c>
      <c r="B109" s="103" t="s">
        <v>162</v>
      </c>
      <c r="C109" s="57" t="s">
        <v>18</v>
      </c>
      <c r="D109" s="57">
        <v>12.16</v>
      </c>
      <c r="E109" s="57">
        <v>1.3</v>
      </c>
    </row>
    <row r="110" spans="1:5" ht="31.5" x14ac:dyDescent="0.25">
      <c r="A110" s="57" t="s">
        <v>1094</v>
      </c>
      <c r="B110" s="103" t="s">
        <v>135</v>
      </c>
      <c r="C110" s="57" t="s">
        <v>136</v>
      </c>
      <c r="D110" s="57">
        <v>6.08</v>
      </c>
      <c r="E110" s="57">
        <v>1.3</v>
      </c>
    </row>
    <row r="111" spans="1:5" ht="31.5" x14ac:dyDescent="0.25">
      <c r="A111" s="57">
        <v>18033</v>
      </c>
      <c r="B111" s="103" t="s">
        <v>56</v>
      </c>
      <c r="C111" s="57"/>
      <c r="D111" s="57"/>
      <c r="E111" s="57"/>
    </row>
    <row r="112" spans="1:5" ht="63" x14ac:dyDescent="0.25">
      <c r="A112" s="57" t="s">
        <v>1095</v>
      </c>
      <c r="B112" s="103" t="s">
        <v>139</v>
      </c>
      <c r="C112" s="57" t="s">
        <v>18</v>
      </c>
      <c r="D112" s="57">
        <v>6.65</v>
      </c>
      <c r="E112" s="57" t="s">
        <v>1010</v>
      </c>
    </row>
    <row r="113" spans="1:5" ht="47.25" x14ac:dyDescent="0.25">
      <c r="A113" s="57" t="s">
        <v>1096</v>
      </c>
      <c r="B113" s="103" t="s">
        <v>167</v>
      </c>
      <c r="C113" s="57" t="s">
        <v>136</v>
      </c>
      <c r="D113" s="57">
        <v>2.15</v>
      </c>
      <c r="E113" s="57" t="s">
        <v>1010</v>
      </c>
    </row>
    <row r="114" spans="1:5" ht="47.25" x14ac:dyDescent="0.25">
      <c r="A114" s="57" t="s">
        <v>1097</v>
      </c>
      <c r="B114" s="103" t="s">
        <v>169</v>
      </c>
      <c r="C114" s="57" t="s">
        <v>143</v>
      </c>
      <c r="D114" s="57">
        <v>19.18</v>
      </c>
      <c r="E114" s="57" t="s">
        <v>1010</v>
      </c>
    </row>
    <row r="115" spans="1:5" ht="47.25" x14ac:dyDescent="0.25">
      <c r="A115" s="57" t="s">
        <v>1098</v>
      </c>
      <c r="B115" s="103" t="s">
        <v>171</v>
      </c>
      <c r="C115" s="57" t="s">
        <v>18</v>
      </c>
      <c r="D115" s="57">
        <v>2.35</v>
      </c>
      <c r="E115" s="57" t="s">
        <v>1010</v>
      </c>
    </row>
    <row r="116" spans="1:5" ht="47.25" x14ac:dyDescent="0.25">
      <c r="A116" s="57">
        <v>18034</v>
      </c>
      <c r="B116" s="103" t="s">
        <v>105</v>
      </c>
      <c r="C116" s="57"/>
      <c r="D116" s="57"/>
      <c r="E116" s="57"/>
    </row>
    <row r="117" spans="1:5" ht="63" x14ac:dyDescent="0.25">
      <c r="A117" s="57" t="s">
        <v>1099</v>
      </c>
      <c r="B117" s="103" t="s">
        <v>67</v>
      </c>
      <c r="C117" s="57" t="s">
        <v>32</v>
      </c>
      <c r="D117" s="57">
        <v>3.33</v>
      </c>
      <c r="E117" s="57" t="s">
        <v>1010</v>
      </c>
    </row>
    <row r="118" spans="1:5" ht="63" x14ac:dyDescent="0.25">
      <c r="A118" s="57" t="s">
        <v>1100</v>
      </c>
      <c r="B118" s="103" t="s">
        <v>175</v>
      </c>
      <c r="C118" s="57" t="s">
        <v>176</v>
      </c>
      <c r="D118" s="57">
        <v>11.94</v>
      </c>
      <c r="E118" s="57" t="s">
        <v>1010</v>
      </c>
    </row>
    <row r="119" spans="1:5" ht="94.5" x14ac:dyDescent="0.25">
      <c r="A119" s="57" t="s">
        <v>1101</v>
      </c>
      <c r="B119" s="103" t="s">
        <v>178</v>
      </c>
      <c r="C119" s="57" t="s">
        <v>136</v>
      </c>
      <c r="D119" s="57">
        <v>1.37</v>
      </c>
      <c r="E119" s="57" t="s">
        <v>1010</v>
      </c>
    </row>
    <row r="120" spans="1:5" ht="31.5" x14ac:dyDescent="0.25">
      <c r="A120" s="57">
        <v>18035</v>
      </c>
      <c r="B120" s="103" t="s">
        <v>46</v>
      </c>
      <c r="C120" s="57" t="s">
        <v>32</v>
      </c>
      <c r="D120" s="57">
        <v>11.35</v>
      </c>
      <c r="E120" s="57" t="s">
        <v>1010</v>
      </c>
    </row>
    <row r="121" spans="1:5" ht="15.75" customHeight="1" x14ac:dyDescent="0.25">
      <c r="A121" s="100" t="s">
        <v>180</v>
      </c>
      <c r="B121" s="100"/>
      <c r="C121" s="100"/>
      <c r="D121" s="57"/>
      <c r="E121" s="57"/>
    </row>
    <row r="122" spans="1:5" ht="31.5" customHeight="1" x14ac:dyDescent="0.25">
      <c r="A122" s="100" t="s">
        <v>181</v>
      </c>
      <c r="B122" s="100"/>
      <c r="C122" s="100"/>
      <c r="D122" s="57"/>
      <c r="E122" s="57"/>
    </row>
    <row r="123" spans="1:5" ht="15.75" customHeight="1" x14ac:dyDescent="0.25">
      <c r="A123" s="100" t="s">
        <v>182</v>
      </c>
      <c r="B123" s="100"/>
      <c r="C123" s="100"/>
      <c r="D123" s="57"/>
      <c r="E123" s="57"/>
    </row>
    <row r="124" spans="1:5" ht="31.5" customHeight="1" x14ac:dyDescent="0.25">
      <c r="A124" s="100" t="s">
        <v>183</v>
      </c>
      <c r="B124" s="100"/>
      <c r="C124" s="100"/>
      <c r="D124" s="57"/>
      <c r="E124" s="57"/>
    </row>
    <row r="125" spans="1:5" ht="15.75" customHeight="1" x14ac:dyDescent="0.25">
      <c r="A125" s="100" t="s">
        <v>184</v>
      </c>
      <c r="B125" s="100"/>
      <c r="C125" s="100"/>
      <c r="D125" s="57"/>
      <c r="E125" s="57"/>
    </row>
    <row r="126" spans="1:5" ht="15.75" x14ac:dyDescent="0.25">
      <c r="A126" s="100" t="s">
        <v>185</v>
      </c>
      <c r="B126" s="100"/>
      <c r="C126" s="100"/>
      <c r="D126" s="57"/>
      <c r="E126" s="57"/>
    </row>
    <row r="127" spans="1:5" ht="31.5" x14ac:dyDescent="0.25">
      <c r="A127" s="57">
        <v>18036</v>
      </c>
      <c r="B127" s="103" t="s">
        <v>11</v>
      </c>
      <c r="C127" s="57" t="s">
        <v>32</v>
      </c>
      <c r="D127" s="57">
        <v>10.37</v>
      </c>
      <c r="E127" s="57" t="s">
        <v>1010</v>
      </c>
    </row>
    <row r="128" spans="1:5" ht="15.75" x14ac:dyDescent="0.25">
      <c r="A128" s="57">
        <v>18037</v>
      </c>
      <c r="B128" s="103" t="s">
        <v>15</v>
      </c>
      <c r="C128" s="57" t="s">
        <v>136</v>
      </c>
      <c r="D128" s="57">
        <v>17.84</v>
      </c>
      <c r="E128" s="57">
        <v>1.3</v>
      </c>
    </row>
    <row r="129" spans="1:5" ht="31.5" x14ac:dyDescent="0.25">
      <c r="A129" s="57">
        <v>18038</v>
      </c>
      <c r="B129" s="103" t="s">
        <v>29</v>
      </c>
      <c r="C129" s="57"/>
      <c r="D129" s="57"/>
      <c r="E129" s="57"/>
    </row>
    <row r="130" spans="1:5" ht="31.5" x14ac:dyDescent="0.25">
      <c r="A130" s="57" t="s">
        <v>1102</v>
      </c>
      <c r="B130" s="103" t="s">
        <v>1333</v>
      </c>
      <c r="C130" s="57" t="s">
        <v>136</v>
      </c>
      <c r="D130" s="57">
        <v>14.48</v>
      </c>
      <c r="E130" s="57" t="s">
        <v>1010</v>
      </c>
    </row>
    <row r="131" spans="1:5" ht="31.5" x14ac:dyDescent="0.25">
      <c r="A131" s="57" t="s">
        <v>1103</v>
      </c>
      <c r="B131" s="103" t="s">
        <v>192</v>
      </c>
      <c r="C131" s="57" t="s">
        <v>193</v>
      </c>
      <c r="D131" s="57">
        <v>18.399999999999999</v>
      </c>
      <c r="E131" s="57" t="s">
        <v>1010</v>
      </c>
    </row>
    <row r="132" spans="1:5" ht="31.5" x14ac:dyDescent="0.25">
      <c r="A132" s="57" t="s">
        <v>1104</v>
      </c>
      <c r="B132" s="103" t="s">
        <v>195</v>
      </c>
      <c r="C132" s="57" t="s">
        <v>136</v>
      </c>
      <c r="D132" s="57">
        <v>0.98</v>
      </c>
      <c r="E132" s="57" t="s">
        <v>1010</v>
      </c>
    </row>
    <row r="133" spans="1:5" ht="47.25" x14ac:dyDescent="0.25">
      <c r="A133" s="57">
        <v>18039</v>
      </c>
      <c r="B133" s="103" t="s">
        <v>105</v>
      </c>
      <c r="C133" s="57"/>
      <c r="D133" s="57"/>
      <c r="E133" s="57"/>
    </row>
    <row r="134" spans="1:5" ht="47.25" x14ac:dyDescent="0.25">
      <c r="A134" s="57" t="s">
        <v>1105</v>
      </c>
      <c r="B134" s="103" t="s">
        <v>198</v>
      </c>
      <c r="C134" s="57" t="s">
        <v>32</v>
      </c>
      <c r="D134" s="57">
        <v>18.98</v>
      </c>
      <c r="E134" s="57" t="s">
        <v>1010</v>
      </c>
    </row>
    <row r="135" spans="1:5" ht="63" x14ac:dyDescent="0.25">
      <c r="A135" s="57" t="s">
        <v>1106</v>
      </c>
      <c r="B135" s="103" t="s">
        <v>200</v>
      </c>
      <c r="C135" s="57" t="s">
        <v>201</v>
      </c>
      <c r="D135" s="57">
        <v>0.78</v>
      </c>
      <c r="E135" s="57" t="s">
        <v>1010</v>
      </c>
    </row>
    <row r="136" spans="1:5" ht="31.5" x14ac:dyDescent="0.25">
      <c r="A136" s="57">
        <v>18040</v>
      </c>
      <c r="B136" s="103" t="s">
        <v>46</v>
      </c>
      <c r="C136" s="57" t="s">
        <v>32</v>
      </c>
      <c r="D136" s="57">
        <v>9.1999999999999993</v>
      </c>
      <c r="E136" s="57" t="s">
        <v>1010</v>
      </c>
    </row>
    <row r="137" spans="1:5" ht="15.75" customHeight="1" x14ac:dyDescent="0.25">
      <c r="A137" s="100" t="s">
        <v>203</v>
      </c>
      <c r="B137" s="100"/>
      <c r="C137" s="100"/>
      <c r="D137" s="57"/>
      <c r="E137" s="57"/>
    </row>
    <row r="138" spans="1:5" ht="15.75" x14ac:dyDescent="0.25">
      <c r="A138" s="100" t="s">
        <v>204</v>
      </c>
      <c r="B138" s="100"/>
      <c r="C138" s="100"/>
      <c r="D138" s="57"/>
      <c r="E138" s="57"/>
    </row>
    <row r="139" spans="1:5" ht="31.5" x14ac:dyDescent="0.25">
      <c r="A139" s="57">
        <v>18041</v>
      </c>
      <c r="B139" s="103" t="s">
        <v>11</v>
      </c>
      <c r="C139" s="57" t="s">
        <v>32</v>
      </c>
      <c r="D139" s="57">
        <v>10.37</v>
      </c>
      <c r="E139" s="57" t="s">
        <v>1010</v>
      </c>
    </row>
    <row r="140" spans="1:5" ht="15.75" x14ac:dyDescent="0.25">
      <c r="A140" s="57">
        <v>18042</v>
      </c>
      <c r="B140" s="103" t="s">
        <v>15</v>
      </c>
      <c r="C140" s="57" t="s">
        <v>136</v>
      </c>
      <c r="D140" s="57">
        <v>25.54</v>
      </c>
      <c r="E140" s="57">
        <v>1.3</v>
      </c>
    </row>
    <row r="141" spans="1:5" ht="31.5" x14ac:dyDescent="0.25">
      <c r="A141" s="57">
        <v>18043</v>
      </c>
      <c r="B141" s="103" t="s">
        <v>56</v>
      </c>
      <c r="C141" s="57"/>
      <c r="D141" s="57"/>
      <c r="E141" s="57"/>
    </row>
    <row r="142" spans="1:5" ht="47.25" x14ac:dyDescent="0.25">
      <c r="A142" s="57" t="s">
        <v>1107</v>
      </c>
      <c r="B142" s="103" t="s">
        <v>209</v>
      </c>
      <c r="C142" s="57" t="s">
        <v>136</v>
      </c>
      <c r="D142" s="57">
        <v>6.65</v>
      </c>
      <c r="E142" s="57" t="s">
        <v>1010</v>
      </c>
    </row>
    <row r="143" spans="1:5" ht="31.5" x14ac:dyDescent="0.25">
      <c r="A143" s="57" t="s">
        <v>1108</v>
      </c>
      <c r="B143" s="103" t="s">
        <v>211</v>
      </c>
      <c r="C143" s="57" t="s">
        <v>193</v>
      </c>
      <c r="D143" s="57">
        <v>19.96</v>
      </c>
      <c r="E143" s="57" t="s">
        <v>1010</v>
      </c>
    </row>
    <row r="144" spans="1:5" ht="47.25" x14ac:dyDescent="0.25">
      <c r="A144" s="57" t="s">
        <v>1109</v>
      </c>
      <c r="B144" s="103" t="s">
        <v>213</v>
      </c>
      <c r="C144" s="57" t="s">
        <v>136</v>
      </c>
      <c r="D144" s="57">
        <v>1.17</v>
      </c>
      <c r="E144" s="57" t="s">
        <v>1010</v>
      </c>
    </row>
    <row r="145" spans="1:5" ht="31.5" x14ac:dyDescent="0.25">
      <c r="A145" s="57">
        <v>18044</v>
      </c>
      <c r="B145" s="103" t="s">
        <v>215</v>
      </c>
      <c r="C145" s="57"/>
      <c r="D145" s="57"/>
      <c r="E145" s="57"/>
    </row>
    <row r="146" spans="1:5" ht="63" x14ac:dyDescent="0.25">
      <c r="A146" s="57" t="s">
        <v>1110</v>
      </c>
      <c r="B146" s="103" t="s">
        <v>67</v>
      </c>
      <c r="C146" s="57" t="s">
        <v>32</v>
      </c>
      <c r="D146" s="57">
        <v>2.35</v>
      </c>
      <c r="E146" s="57" t="s">
        <v>1010</v>
      </c>
    </row>
    <row r="147" spans="1:5" ht="78.75" x14ac:dyDescent="0.25">
      <c r="A147" s="57" t="s">
        <v>1111</v>
      </c>
      <c r="B147" s="103" t="s">
        <v>218</v>
      </c>
      <c r="C147" s="57" t="s">
        <v>32</v>
      </c>
      <c r="D147" s="57">
        <v>14.87</v>
      </c>
      <c r="E147" s="57" t="s">
        <v>1010</v>
      </c>
    </row>
    <row r="148" spans="1:5" ht="94.5" x14ac:dyDescent="0.25">
      <c r="A148" s="57" t="s">
        <v>1112</v>
      </c>
      <c r="B148" s="103" t="s">
        <v>220</v>
      </c>
      <c r="C148" s="57" t="s">
        <v>201</v>
      </c>
      <c r="D148" s="57">
        <v>0.78</v>
      </c>
      <c r="E148" s="57" t="s">
        <v>1010</v>
      </c>
    </row>
    <row r="149" spans="1:5" ht="31.5" x14ac:dyDescent="0.25">
      <c r="A149" s="57">
        <v>18045</v>
      </c>
      <c r="B149" s="103" t="s">
        <v>46</v>
      </c>
      <c r="C149" s="57" t="s">
        <v>32</v>
      </c>
      <c r="D149" s="57">
        <v>10.18</v>
      </c>
      <c r="E149" s="57" t="s">
        <v>1010</v>
      </c>
    </row>
    <row r="150" spans="1:5" ht="15.75" customHeight="1" x14ac:dyDescent="0.25">
      <c r="A150" s="100" t="s">
        <v>222</v>
      </c>
      <c r="B150" s="100"/>
      <c r="C150" s="100"/>
      <c r="D150" s="57"/>
      <c r="E150" s="57"/>
    </row>
    <row r="151" spans="1:5" ht="31.5" customHeight="1" x14ac:dyDescent="0.25">
      <c r="A151" s="100" t="s">
        <v>223</v>
      </c>
      <c r="B151" s="100"/>
      <c r="C151" s="100"/>
      <c r="D151" s="57"/>
      <c r="E151" s="57"/>
    </row>
    <row r="152" spans="1:5" ht="15.75" customHeight="1" x14ac:dyDescent="0.25">
      <c r="A152" s="100" t="s">
        <v>224</v>
      </c>
      <c r="B152" s="100"/>
      <c r="C152" s="100"/>
      <c r="D152" s="57"/>
      <c r="E152" s="57"/>
    </row>
    <row r="153" spans="1:5" ht="15.75" x14ac:dyDescent="0.25">
      <c r="A153" s="100" t="s">
        <v>225</v>
      </c>
      <c r="B153" s="100"/>
      <c r="C153" s="100"/>
      <c r="D153" s="57"/>
      <c r="E153" s="57"/>
    </row>
    <row r="154" spans="1:5" ht="31.5" x14ac:dyDescent="0.25">
      <c r="A154" s="57">
        <v>18046</v>
      </c>
      <c r="B154" s="103" t="s">
        <v>11</v>
      </c>
      <c r="C154" s="57" t="s">
        <v>32</v>
      </c>
      <c r="D154" s="57">
        <v>10.18</v>
      </c>
      <c r="E154" s="57" t="s">
        <v>1010</v>
      </c>
    </row>
    <row r="155" spans="1:5" ht="15.75" x14ac:dyDescent="0.25">
      <c r="A155" s="57">
        <v>18047</v>
      </c>
      <c r="B155" s="103" t="s">
        <v>15</v>
      </c>
      <c r="C155" s="57" t="s">
        <v>136</v>
      </c>
      <c r="D155" s="57">
        <v>15.81</v>
      </c>
      <c r="E155" s="57">
        <v>1.3</v>
      </c>
    </row>
    <row r="156" spans="1:5" ht="31.5" x14ac:dyDescent="0.25">
      <c r="A156" s="57">
        <v>18048</v>
      </c>
      <c r="B156" s="103" t="s">
        <v>29</v>
      </c>
      <c r="C156" s="57"/>
      <c r="D156" s="57"/>
      <c r="E156" s="57"/>
    </row>
    <row r="157" spans="1:5" ht="31.5" x14ac:dyDescent="0.25">
      <c r="A157" s="57" t="s">
        <v>1113</v>
      </c>
      <c r="B157" s="103" t="s">
        <v>230</v>
      </c>
      <c r="C157" s="57" t="s">
        <v>136</v>
      </c>
      <c r="D157" s="57">
        <v>8.61</v>
      </c>
      <c r="E157" s="57" t="s">
        <v>1010</v>
      </c>
    </row>
    <row r="158" spans="1:5" ht="31.5" x14ac:dyDescent="0.25">
      <c r="A158" s="57" t="s">
        <v>1114</v>
      </c>
      <c r="B158" s="103" t="s">
        <v>232</v>
      </c>
      <c r="C158" s="57" t="s">
        <v>193</v>
      </c>
      <c r="D158" s="57">
        <v>19.57</v>
      </c>
      <c r="E158" s="57" t="s">
        <v>1010</v>
      </c>
    </row>
    <row r="159" spans="1:5" ht="78.75" x14ac:dyDescent="0.25">
      <c r="A159" s="57" t="s">
        <v>1115</v>
      </c>
      <c r="B159" s="103" t="s">
        <v>234</v>
      </c>
      <c r="C159" s="57" t="s">
        <v>32</v>
      </c>
      <c r="D159" s="57">
        <v>3.91</v>
      </c>
      <c r="E159" s="57" t="s">
        <v>1010</v>
      </c>
    </row>
    <row r="160" spans="1:5" ht="63" x14ac:dyDescent="0.25">
      <c r="A160" s="57" t="s">
        <v>1116</v>
      </c>
      <c r="B160" s="103" t="s">
        <v>236</v>
      </c>
      <c r="C160" s="57" t="s">
        <v>136</v>
      </c>
      <c r="D160" s="57">
        <v>1.96</v>
      </c>
      <c r="E160" s="57" t="s">
        <v>1010</v>
      </c>
    </row>
    <row r="161" spans="1:5" ht="31.5" x14ac:dyDescent="0.25">
      <c r="A161" s="57">
        <v>18049</v>
      </c>
      <c r="B161" s="103" t="s">
        <v>215</v>
      </c>
      <c r="C161" s="57"/>
      <c r="D161" s="57"/>
      <c r="E161" s="57"/>
    </row>
    <row r="162" spans="1:5" ht="47.25" x14ac:dyDescent="0.25">
      <c r="A162" s="57" t="s">
        <v>1117</v>
      </c>
      <c r="B162" s="103" t="s">
        <v>239</v>
      </c>
      <c r="C162" s="57" t="s">
        <v>32</v>
      </c>
      <c r="D162" s="57">
        <v>19.57</v>
      </c>
      <c r="E162" s="57" t="s">
        <v>1010</v>
      </c>
    </row>
    <row r="163" spans="1:5" ht="63" x14ac:dyDescent="0.25">
      <c r="A163" s="57" t="s">
        <v>1118</v>
      </c>
      <c r="B163" s="103" t="s">
        <v>796</v>
      </c>
      <c r="C163" s="57" t="s">
        <v>201</v>
      </c>
      <c r="D163" s="57">
        <v>0.98</v>
      </c>
      <c r="E163" s="57" t="s">
        <v>1010</v>
      </c>
    </row>
    <row r="164" spans="1:5" ht="31.5" x14ac:dyDescent="0.25">
      <c r="A164" s="57">
        <v>18050</v>
      </c>
      <c r="B164" s="103" t="s">
        <v>46</v>
      </c>
      <c r="C164" s="57" t="s">
        <v>32</v>
      </c>
      <c r="D164" s="57">
        <v>10.18</v>
      </c>
      <c r="E164" s="57" t="s">
        <v>1010</v>
      </c>
    </row>
    <row r="165" spans="1:5" ht="15.75" customHeight="1" x14ac:dyDescent="0.25">
      <c r="A165" s="100" t="s">
        <v>244</v>
      </c>
      <c r="B165" s="100"/>
      <c r="C165" s="100"/>
      <c r="D165" s="57"/>
      <c r="E165" s="57"/>
    </row>
    <row r="166" spans="1:5" ht="15.75" x14ac:dyDescent="0.25">
      <c r="A166" s="100" t="s">
        <v>245</v>
      </c>
      <c r="B166" s="100"/>
      <c r="C166" s="100"/>
      <c r="D166" s="57"/>
      <c r="E166" s="57"/>
    </row>
    <row r="167" spans="1:5" ht="31.5" x14ac:dyDescent="0.25">
      <c r="A167" s="57">
        <v>18051</v>
      </c>
      <c r="B167" s="103" t="s">
        <v>11</v>
      </c>
      <c r="C167" s="57" t="s">
        <v>32</v>
      </c>
      <c r="D167" s="57">
        <v>10.18</v>
      </c>
      <c r="E167" s="57" t="s">
        <v>1010</v>
      </c>
    </row>
    <row r="168" spans="1:5" ht="15.75" x14ac:dyDescent="0.25">
      <c r="A168" s="57">
        <v>18052</v>
      </c>
      <c r="B168" s="103" t="s">
        <v>15</v>
      </c>
      <c r="C168" s="57" t="s">
        <v>136</v>
      </c>
      <c r="D168" s="57">
        <v>10.14</v>
      </c>
      <c r="E168" s="57">
        <v>1.3</v>
      </c>
    </row>
    <row r="169" spans="1:5" ht="31.5" x14ac:dyDescent="0.25">
      <c r="A169" s="57">
        <v>18053</v>
      </c>
      <c r="B169" s="103" t="s">
        <v>56</v>
      </c>
      <c r="C169" s="57"/>
      <c r="D169" s="57"/>
      <c r="E169" s="57"/>
    </row>
    <row r="170" spans="1:5" ht="78.75" x14ac:dyDescent="0.25">
      <c r="A170" s="57" t="s">
        <v>1119</v>
      </c>
      <c r="B170" s="103" t="s">
        <v>250</v>
      </c>
      <c r="C170" s="57" t="s">
        <v>136</v>
      </c>
      <c r="D170" s="57">
        <v>4.5</v>
      </c>
      <c r="E170" s="57" t="s">
        <v>1010</v>
      </c>
    </row>
    <row r="171" spans="1:5" ht="31.5" x14ac:dyDescent="0.25">
      <c r="A171" s="57" t="s">
        <v>1120</v>
      </c>
      <c r="B171" s="103" t="s">
        <v>252</v>
      </c>
      <c r="C171" s="57" t="s">
        <v>193</v>
      </c>
      <c r="D171" s="57">
        <v>19.57</v>
      </c>
      <c r="E171" s="57" t="s">
        <v>1010</v>
      </c>
    </row>
    <row r="172" spans="1:5" ht="63" x14ac:dyDescent="0.25">
      <c r="A172" s="57" t="s">
        <v>1121</v>
      </c>
      <c r="B172" s="103" t="s">
        <v>254</v>
      </c>
      <c r="C172" s="57" t="s">
        <v>201</v>
      </c>
      <c r="D172" s="57">
        <v>2.94</v>
      </c>
      <c r="E172" s="57" t="s">
        <v>1010</v>
      </c>
    </row>
    <row r="173" spans="1:5" ht="47.25" x14ac:dyDescent="0.25">
      <c r="A173" s="57" t="s">
        <v>1122</v>
      </c>
      <c r="B173" s="103" t="s">
        <v>256</v>
      </c>
      <c r="C173" s="57" t="s">
        <v>136</v>
      </c>
      <c r="D173" s="57">
        <v>1.96</v>
      </c>
      <c r="E173" s="57" t="s">
        <v>1010</v>
      </c>
    </row>
    <row r="174" spans="1:5" ht="47.25" x14ac:dyDescent="0.25">
      <c r="A174" s="57">
        <v>18054</v>
      </c>
      <c r="B174" s="103" t="s">
        <v>1330</v>
      </c>
      <c r="C174" s="57"/>
      <c r="D174" s="57"/>
      <c r="E174" s="57"/>
    </row>
    <row r="175" spans="1:5" ht="63" x14ac:dyDescent="0.25">
      <c r="A175" s="57" t="s">
        <v>1123</v>
      </c>
      <c r="B175" s="103" t="s">
        <v>67</v>
      </c>
      <c r="C175" s="57" t="s">
        <v>32</v>
      </c>
      <c r="D175" s="57">
        <v>1.96</v>
      </c>
      <c r="E175" s="57" t="s">
        <v>1010</v>
      </c>
    </row>
    <row r="176" spans="1:5" ht="78.75" x14ac:dyDescent="0.25">
      <c r="A176" s="57" t="s">
        <v>1124</v>
      </c>
      <c r="B176" s="103" t="s">
        <v>260</v>
      </c>
      <c r="C176" s="57" t="s">
        <v>32</v>
      </c>
      <c r="D176" s="57">
        <v>15.66</v>
      </c>
      <c r="E176" s="57" t="s">
        <v>1010</v>
      </c>
    </row>
    <row r="177" spans="1:5" ht="110.25" x14ac:dyDescent="0.25">
      <c r="A177" s="57" t="s">
        <v>1125</v>
      </c>
      <c r="B177" s="103" t="s">
        <v>262</v>
      </c>
      <c r="C177" s="57" t="s">
        <v>201</v>
      </c>
      <c r="D177" s="57">
        <v>0.78</v>
      </c>
      <c r="E177" s="57" t="s">
        <v>1010</v>
      </c>
    </row>
    <row r="178" spans="1:5" ht="31.5" x14ac:dyDescent="0.25">
      <c r="A178" s="57">
        <v>18055</v>
      </c>
      <c r="B178" s="103" t="s">
        <v>46</v>
      </c>
      <c r="C178" s="57" t="s">
        <v>32</v>
      </c>
      <c r="D178" s="57">
        <v>7.83</v>
      </c>
      <c r="E178" s="57" t="s">
        <v>1010</v>
      </c>
    </row>
    <row r="179" spans="1:5" ht="15.75" customHeight="1" x14ac:dyDescent="0.25">
      <c r="A179" s="100" t="s">
        <v>264</v>
      </c>
      <c r="B179" s="100"/>
      <c r="C179" s="100"/>
      <c r="D179" s="57"/>
      <c r="E179" s="57"/>
    </row>
    <row r="180" spans="1:5" ht="15.75" customHeight="1" x14ac:dyDescent="0.25">
      <c r="A180" s="100" t="s">
        <v>265</v>
      </c>
      <c r="B180" s="100"/>
      <c r="C180" s="100"/>
      <c r="D180" s="57"/>
      <c r="E180" s="57"/>
    </row>
    <row r="181" spans="1:5" ht="15.75" x14ac:dyDescent="0.25">
      <c r="A181" s="100" t="s">
        <v>266</v>
      </c>
      <c r="B181" s="100"/>
      <c r="C181" s="100"/>
      <c r="D181" s="57"/>
      <c r="E181" s="57"/>
    </row>
    <row r="182" spans="1:5" ht="15.75" customHeight="1" x14ac:dyDescent="0.25">
      <c r="A182" s="106"/>
      <c r="B182" s="100" t="s">
        <v>267</v>
      </c>
      <c r="C182" s="100"/>
      <c r="D182" s="57"/>
      <c r="E182" s="57"/>
    </row>
    <row r="183" spans="1:5" ht="15.75" x14ac:dyDescent="0.25">
      <c r="A183" s="106"/>
      <c r="B183" s="100" t="s">
        <v>268</v>
      </c>
      <c r="C183" s="100"/>
      <c r="D183" s="57"/>
      <c r="E183" s="57"/>
    </row>
    <row r="184" spans="1:5" ht="31.5" x14ac:dyDescent="0.25">
      <c r="A184" s="57">
        <v>18056</v>
      </c>
      <c r="B184" s="103" t="s">
        <v>11</v>
      </c>
      <c r="C184" s="57" t="s">
        <v>32</v>
      </c>
      <c r="D184" s="57">
        <v>11.74</v>
      </c>
      <c r="E184" s="57" t="s">
        <v>1010</v>
      </c>
    </row>
    <row r="185" spans="1:5" ht="15.75" x14ac:dyDescent="0.25">
      <c r="A185" s="57">
        <v>18057</v>
      </c>
      <c r="B185" s="103" t="s">
        <v>15</v>
      </c>
      <c r="C185" s="57"/>
      <c r="D185" s="57"/>
      <c r="E185" s="57"/>
    </row>
    <row r="186" spans="1:5" ht="63" x14ac:dyDescent="0.25">
      <c r="A186" s="57" t="s">
        <v>1126</v>
      </c>
      <c r="B186" s="103" t="s">
        <v>272</v>
      </c>
      <c r="C186" s="57" t="s">
        <v>18</v>
      </c>
      <c r="D186" s="57">
        <v>72.16</v>
      </c>
      <c r="E186" s="57">
        <v>1.3</v>
      </c>
    </row>
    <row r="187" spans="1:5" ht="31.5" x14ac:dyDescent="0.25">
      <c r="A187" s="57" t="s">
        <v>1127</v>
      </c>
      <c r="B187" s="103" t="s">
        <v>274</v>
      </c>
      <c r="C187" s="57" t="s">
        <v>275</v>
      </c>
      <c r="D187" s="57">
        <v>18.239999999999998</v>
      </c>
      <c r="E187" s="57">
        <v>1.3</v>
      </c>
    </row>
    <row r="188" spans="1:5" ht="31.5" x14ac:dyDescent="0.25">
      <c r="A188" s="57">
        <v>18058</v>
      </c>
      <c r="B188" s="103" t="s">
        <v>29</v>
      </c>
      <c r="C188" s="57"/>
      <c r="D188" s="57"/>
      <c r="E188" s="57"/>
    </row>
    <row r="189" spans="1:5" ht="31.5" x14ac:dyDescent="0.25">
      <c r="A189" s="57" t="s">
        <v>1128</v>
      </c>
      <c r="B189" s="103" t="s">
        <v>278</v>
      </c>
      <c r="C189" s="57" t="s">
        <v>18</v>
      </c>
      <c r="D189" s="57">
        <v>12.72</v>
      </c>
      <c r="E189" s="57" t="s">
        <v>1010</v>
      </c>
    </row>
    <row r="190" spans="1:5" ht="31.5" x14ac:dyDescent="0.25">
      <c r="A190" s="57" t="s">
        <v>1129</v>
      </c>
      <c r="B190" s="103" t="s">
        <v>280</v>
      </c>
      <c r="C190" s="57" t="s">
        <v>18</v>
      </c>
      <c r="D190" s="57">
        <v>21.53</v>
      </c>
      <c r="E190" s="57" t="s">
        <v>1010</v>
      </c>
    </row>
    <row r="191" spans="1:5" ht="31.5" x14ac:dyDescent="0.25">
      <c r="A191" s="57">
        <v>18059</v>
      </c>
      <c r="B191" s="103" t="s">
        <v>215</v>
      </c>
      <c r="C191" s="57"/>
      <c r="D191" s="57"/>
      <c r="E191" s="57"/>
    </row>
    <row r="192" spans="1:5" ht="47.25" x14ac:dyDescent="0.25">
      <c r="A192" s="57" t="s">
        <v>1130</v>
      </c>
      <c r="B192" s="103" t="s">
        <v>283</v>
      </c>
      <c r="C192" s="57" t="s">
        <v>32</v>
      </c>
      <c r="D192" s="57">
        <v>19.57</v>
      </c>
      <c r="E192" s="57" t="s">
        <v>1010</v>
      </c>
    </row>
    <row r="193" spans="1:5" ht="78.75" x14ac:dyDescent="0.25">
      <c r="A193" s="57" t="s">
        <v>1131</v>
      </c>
      <c r="B193" s="103" t="s">
        <v>794</v>
      </c>
      <c r="C193" s="57" t="s">
        <v>201</v>
      </c>
      <c r="D193" s="57">
        <v>1.96</v>
      </c>
      <c r="E193" s="57" t="s">
        <v>1010</v>
      </c>
    </row>
    <row r="194" spans="1:5" ht="31.5" x14ac:dyDescent="0.25">
      <c r="A194" s="57">
        <v>18060</v>
      </c>
      <c r="B194" s="103" t="s">
        <v>46</v>
      </c>
      <c r="C194" s="57" t="s">
        <v>32</v>
      </c>
      <c r="D194" s="57">
        <v>7.83</v>
      </c>
      <c r="E194" s="57" t="s">
        <v>1010</v>
      </c>
    </row>
    <row r="195" spans="1:5" ht="15.75" customHeight="1" x14ac:dyDescent="0.25">
      <c r="A195" s="100" t="s">
        <v>288</v>
      </c>
      <c r="B195" s="100"/>
      <c r="C195" s="100"/>
      <c r="D195" s="57"/>
      <c r="E195" s="57"/>
    </row>
    <row r="196" spans="1:5" ht="15.75" x14ac:dyDescent="0.25">
      <c r="A196" s="100" t="s">
        <v>289</v>
      </c>
      <c r="B196" s="100"/>
      <c r="C196" s="100"/>
      <c r="D196" s="57"/>
      <c r="E196" s="57"/>
    </row>
    <row r="197" spans="1:5" ht="31.5" x14ac:dyDescent="0.25">
      <c r="A197" s="57">
        <v>18061</v>
      </c>
      <c r="B197" s="103" t="s">
        <v>11</v>
      </c>
      <c r="C197" s="57" t="s">
        <v>32</v>
      </c>
      <c r="D197" s="57">
        <v>11.74</v>
      </c>
      <c r="E197" s="57" t="s">
        <v>1010</v>
      </c>
    </row>
    <row r="198" spans="1:5" ht="15.75" x14ac:dyDescent="0.25">
      <c r="A198" s="57">
        <v>18062</v>
      </c>
      <c r="B198" s="103" t="s">
        <v>15</v>
      </c>
      <c r="C198" s="103"/>
      <c r="D198" s="57"/>
      <c r="E198" s="57"/>
    </row>
    <row r="199" spans="1:5" ht="63" x14ac:dyDescent="0.25">
      <c r="A199" s="57" t="s">
        <v>1132</v>
      </c>
      <c r="B199" s="103" t="s">
        <v>272</v>
      </c>
      <c r="C199" s="57" t="s">
        <v>18</v>
      </c>
      <c r="D199" s="57">
        <v>31.62</v>
      </c>
      <c r="E199" s="57">
        <v>1.3</v>
      </c>
    </row>
    <row r="200" spans="1:5" ht="31.5" x14ac:dyDescent="0.25">
      <c r="A200" s="57" t="s">
        <v>1133</v>
      </c>
      <c r="B200" s="103" t="s">
        <v>274</v>
      </c>
      <c r="C200" s="57" t="s">
        <v>275</v>
      </c>
      <c r="D200" s="57">
        <v>4.05</v>
      </c>
      <c r="E200" s="57">
        <v>1.3</v>
      </c>
    </row>
    <row r="201" spans="1:5" ht="31.5" x14ac:dyDescent="0.25">
      <c r="A201" s="57">
        <v>18063</v>
      </c>
      <c r="B201" s="103" t="s">
        <v>56</v>
      </c>
      <c r="C201" s="57"/>
      <c r="D201" s="57"/>
      <c r="E201" s="57"/>
    </row>
    <row r="202" spans="1:5" ht="31.5" x14ac:dyDescent="0.25">
      <c r="A202" s="57" t="s">
        <v>1134</v>
      </c>
      <c r="B202" s="103" t="s">
        <v>297</v>
      </c>
      <c r="C202" s="57" t="s">
        <v>18</v>
      </c>
      <c r="D202" s="57">
        <v>9.7899999999999991</v>
      </c>
      <c r="E202" s="57" t="s">
        <v>1010</v>
      </c>
    </row>
    <row r="203" spans="1:5" ht="31.5" x14ac:dyDescent="0.25">
      <c r="A203" s="57" t="s">
        <v>1135</v>
      </c>
      <c r="B203" s="103" t="s">
        <v>299</v>
      </c>
      <c r="C203" s="57" t="s">
        <v>18</v>
      </c>
      <c r="D203" s="57">
        <v>11.74</v>
      </c>
      <c r="E203" s="57" t="s">
        <v>1010</v>
      </c>
    </row>
    <row r="204" spans="1:5" ht="47.25" x14ac:dyDescent="0.25">
      <c r="A204" s="57">
        <v>18064</v>
      </c>
      <c r="B204" s="103" t="s">
        <v>1330</v>
      </c>
      <c r="C204" s="57"/>
      <c r="D204" s="57"/>
      <c r="E204" s="57"/>
    </row>
    <row r="205" spans="1:5" ht="63" x14ac:dyDescent="0.25">
      <c r="A205" s="57" t="s">
        <v>1136</v>
      </c>
      <c r="B205" s="103" t="s">
        <v>67</v>
      </c>
      <c r="C205" s="57" t="s">
        <v>32</v>
      </c>
      <c r="D205" s="57">
        <v>1.96</v>
      </c>
      <c r="E205" s="57" t="s">
        <v>1010</v>
      </c>
    </row>
    <row r="206" spans="1:5" ht="63" x14ac:dyDescent="0.25">
      <c r="A206" s="57" t="s">
        <v>1137</v>
      </c>
      <c r="B206" s="103" t="s">
        <v>303</v>
      </c>
      <c r="C206" s="57" t="s">
        <v>32</v>
      </c>
      <c r="D206" s="57">
        <v>19.57</v>
      </c>
      <c r="E206" s="57" t="s">
        <v>1010</v>
      </c>
    </row>
    <row r="207" spans="1:5" ht="78.75" x14ac:dyDescent="0.25">
      <c r="A207" s="57" t="s">
        <v>1138</v>
      </c>
      <c r="B207" s="103" t="s">
        <v>797</v>
      </c>
      <c r="C207" s="57" t="s">
        <v>306</v>
      </c>
      <c r="D207" s="57">
        <v>1.96</v>
      </c>
      <c r="E207" s="57" t="s">
        <v>1010</v>
      </c>
    </row>
    <row r="208" spans="1:5" ht="31.5" x14ac:dyDescent="0.25">
      <c r="A208" s="57">
        <v>18065</v>
      </c>
      <c r="B208" s="103" t="s">
        <v>46</v>
      </c>
      <c r="C208" s="57" t="s">
        <v>32</v>
      </c>
      <c r="D208" s="57">
        <v>7.83</v>
      </c>
      <c r="E208" s="57" t="s">
        <v>1010</v>
      </c>
    </row>
    <row r="209" spans="1:5" ht="15.75" customHeight="1" x14ac:dyDescent="0.25">
      <c r="A209" s="100" t="s">
        <v>308</v>
      </c>
      <c r="B209" s="100"/>
      <c r="C209" s="100"/>
      <c r="D209" s="57"/>
      <c r="E209" s="57"/>
    </row>
    <row r="210" spans="1:5" ht="31.5" customHeight="1" x14ac:dyDescent="0.25">
      <c r="A210" s="100" t="s">
        <v>309</v>
      </c>
      <c r="B210" s="100"/>
      <c r="C210" s="100"/>
      <c r="D210" s="57"/>
      <c r="E210" s="57"/>
    </row>
    <row r="211" spans="1:5" ht="15.75" customHeight="1" x14ac:dyDescent="0.25">
      <c r="A211" s="100" t="s">
        <v>310</v>
      </c>
      <c r="B211" s="100"/>
      <c r="C211" s="100"/>
      <c r="D211" s="57"/>
      <c r="E211" s="57"/>
    </row>
    <row r="212" spans="1:5" ht="15.75" x14ac:dyDescent="0.25">
      <c r="A212" s="100" t="s">
        <v>311</v>
      </c>
      <c r="B212" s="100"/>
      <c r="C212" s="100"/>
      <c r="D212" s="57"/>
      <c r="E212" s="57"/>
    </row>
    <row r="213" spans="1:5" ht="31.5" x14ac:dyDescent="0.25">
      <c r="A213" s="57">
        <v>18066</v>
      </c>
      <c r="B213" s="103" t="s">
        <v>11</v>
      </c>
      <c r="C213" s="57" t="s">
        <v>32</v>
      </c>
      <c r="D213" s="57">
        <v>10.37</v>
      </c>
      <c r="E213" s="57" t="s">
        <v>1010</v>
      </c>
    </row>
    <row r="214" spans="1:5" ht="15.75" x14ac:dyDescent="0.25">
      <c r="A214" s="57">
        <v>18067</v>
      </c>
      <c r="B214" s="103" t="s">
        <v>314</v>
      </c>
      <c r="C214" s="57" t="s">
        <v>315</v>
      </c>
      <c r="D214" s="57">
        <v>38.92</v>
      </c>
      <c r="E214" s="57">
        <v>1.3</v>
      </c>
    </row>
    <row r="215" spans="1:5" ht="31.5" x14ac:dyDescent="0.25">
      <c r="A215" s="57">
        <v>18068</v>
      </c>
      <c r="B215" s="103" t="s">
        <v>29</v>
      </c>
      <c r="C215" s="57"/>
      <c r="D215" s="57"/>
      <c r="E215" s="57"/>
    </row>
    <row r="216" spans="1:5" ht="47.25" x14ac:dyDescent="0.25">
      <c r="A216" s="57" t="s">
        <v>1139</v>
      </c>
      <c r="B216" s="103" t="s">
        <v>318</v>
      </c>
      <c r="C216" s="57" t="s">
        <v>315</v>
      </c>
      <c r="D216" s="57">
        <v>13.11</v>
      </c>
      <c r="E216" s="57" t="s">
        <v>1010</v>
      </c>
    </row>
    <row r="217" spans="1:5" ht="47.25" x14ac:dyDescent="0.25">
      <c r="A217" s="57" t="s">
        <v>1140</v>
      </c>
      <c r="B217" s="103" t="s">
        <v>320</v>
      </c>
      <c r="C217" s="57" t="s">
        <v>321</v>
      </c>
      <c r="D217" s="57">
        <v>0.78</v>
      </c>
      <c r="E217" s="57" t="s">
        <v>1010</v>
      </c>
    </row>
    <row r="218" spans="1:5" ht="47.25" x14ac:dyDescent="0.25">
      <c r="A218" s="57">
        <v>18069</v>
      </c>
      <c r="B218" s="103" t="s">
        <v>105</v>
      </c>
      <c r="C218" s="57"/>
      <c r="D218" s="57"/>
      <c r="E218" s="57"/>
    </row>
    <row r="219" spans="1:5" ht="31.5" x14ac:dyDescent="0.25">
      <c r="A219" s="57" t="s">
        <v>1141</v>
      </c>
      <c r="B219" s="103" t="s">
        <v>324</v>
      </c>
      <c r="C219" s="57" t="s">
        <v>32</v>
      </c>
      <c r="D219" s="57">
        <v>19.57</v>
      </c>
      <c r="E219" s="57" t="s">
        <v>1010</v>
      </c>
    </row>
    <row r="220" spans="1:5" ht="63" x14ac:dyDescent="0.25">
      <c r="A220" s="57" t="s">
        <v>1142</v>
      </c>
      <c r="B220" s="103" t="s">
        <v>795</v>
      </c>
      <c r="C220" s="57" t="s">
        <v>201</v>
      </c>
      <c r="D220" s="57">
        <v>0.98</v>
      </c>
      <c r="E220" s="57" t="s">
        <v>1010</v>
      </c>
    </row>
    <row r="221" spans="1:5" ht="31.5" x14ac:dyDescent="0.25">
      <c r="A221" s="57">
        <v>18070</v>
      </c>
      <c r="B221" s="103" t="s">
        <v>46</v>
      </c>
      <c r="C221" s="57" t="s">
        <v>32</v>
      </c>
      <c r="D221" s="57">
        <v>8.42</v>
      </c>
      <c r="E221" s="57" t="s">
        <v>1010</v>
      </c>
    </row>
    <row r="222" spans="1:5" ht="15.75" customHeight="1" x14ac:dyDescent="0.25">
      <c r="A222" s="100" t="s">
        <v>328</v>
      </c>
      <c r="B222" s="100"/>
      <c r="C222" s="100"/>
      <c r="D222" s="57"/>
      <c r="E222" s="57"/>
    </row>
    <row r="223" spans="1:5" ht="15.75" x14ac:dyDescent="0.25">
      <c r="A223" s="100" t="s">
        <v>329</v>
      </c>
      <c r="B223" s="100"/>
      <c r="C223" s="100"/>
      <c r="D223" s="57"/>
      <c r="E223" s="57"/>
    </row>
    <row r="224" spans="1:5" ht="31.5" x14ac:dyDescent="0.25">
      <c r="A224" s="57">
        <v>18071</v>
      </c>
      <c r="B224" s="103" t="s">
        <v>11</v>
      </c>
      <c r="C224" s="57" t="s">
        <v>32</v>
      </c>
      <c r="D224" s="57">
        <v>10.37</v>
      </c>
      <c r="E224" s="57" t="s">
        <v>1010</v>
      </c>
    </row>
    <row r="225" spans="1:5" ht="15.75" x14ac:dyDescent="0.25">
      <c r="A225" s="57">
        <v>18072</v>
      </c>
      <c r="B225" s="103" t="s">
        <v>314</v>
      </c>
      <c r="C225" s="57" t="s">
        <v>315</v>
      </c>
      <c r="D225" s="57">
        <v>13.78</v>
      </c>
      <c r="E225" s="57">
        <v>1.3</v>
      </c>
    </row>
    <row r="226" spans="1:5" ht="31.5" x14ac:dyDescent="0.25">
      <c r="A226" s="57">
        <v>18073</v>
      </c>
      <c r="B226" s="103" t="s">
        <v>56</v>
      </c>
      <c r="C226" s="57"/>
      <c r="D226" s="57"/>
      <c r="E226" s="57"/>
    </row>
    <row r="227" spans="1:5" ht="15.75" x14ac:dyDescent="0.25">
      <c r="A227" s="57" t="s">
        <v>1143</v>
      </c>
      <c r="B227" s="103" t="s">
        <v>334</v>
      </c>
      <c r="C227" s="57" t="s">
        <v>315</v>
      </c>
      <c r="D227" s="57">
        <v>10.18</v>
      </c>
      <c r="E227" s="57" t="s">
        <v>1010</v>
      </c>
    </row>
    <row r="228" spans="1:5" ht="47.25" x14ac:dyDescent="0.25">
      <c r="A228" s="57" t="s">
        <v>1144</v>
      </c>
      <c r="B228" s="103" t="s">
        <v>336</v>
      </c>
      <c r="C228" s="57" t="s">
        <v>321</v>
      </c>
      <c r="D228" s="57">
        <v>0.78</v>
      </c>
      <c r="E228" s="57" t="s">
        <v>1010</v>
      </c>
    </row>
    <row r="229" spans="1:5" ht="47.25" x14ac:dyDescent="0.25">
      <c r="A229" s="57">
        <v>18074</v>
      </c>
      <c r="B229" s="103" t="s">
        <v>105</v>
      </c>
      <c r="C229" s="57"/>
      <c r="D229" s="57"/>
      <c r="E229" s="57"/>
    </row>
    <row r="230" spans="1:5" ht="63" x14ac:dyDescent="0.25">
      <c r="A230" s="57" t="s">
        <v>1145</v>
      </c>
      <c r="B230" s="103" t="s">
        <v>67</v>
      </c>
      <c r="C230" s="57" t="s">
        <v>32</v>
      </c>
      <c r="D230" s="57">
        <v>2.35</v>
      </c>
      <c r="E230" s="57" t="s">
        <v>1010</v>
      </c>
    </row>
    <row r="231" spans="1:5" ht="63" x14ac:dyDescent="0.25">
      <c r="A231" s="57" t="s">
        <v>1146</v>
      </c>
      <c r="B231" s="103" t="s">
        <v>340</v>
      </c>
      <c r="C231" s="57" t="s">
        <v>32</v>
      </c>
      <c r="D231" s="57">
        <v>13.5</v>
      </c>
      <c r="E231" s="57" t="s">
        <v>1010</v>
      </c>
    </row>
    <row r="232" spans="1:5" ht="78.75" x14ac:dyDescent="0.25">
      <c r="A232" s="57" t="s">
        <v>1147</v>
      </c>
      <c r="B232" s="103" t="s">
        <v>342</v>
      </c>
      <c r="C232" s="57" t="s">
        <v>201</v>
      </c>
      <c r="D232" s="57">
        <v>0.98</v>
      </c>
      <c r="E232" s="57" t="s">
        <v>1010</v>
      </c>
    </row>
    <row r="233" spans="1:5" ht="31.5" x14ac:dyDescent="0.25">
      <c r="A233" s="57">
        <v>18075</v>
      </c>
      <c r="B233" s="103" t="s">
        <v>46</v>
      </c>
      <c r="C233" s="57" t="s">
        <v>32</v>
      </c>
      <c r="D233" s="57">
        <v>8.61</v>
      </c>
      <c r="E233" s="57" t="s">
        <v>1010</v>
      </c>
    </row>
    <row r="234" spans="1:5" ht="15.75" customHeight="1" x14ac:dyDescent="0.25">
      <c r="A234" s="100" t="s">
        <v>344</v>
      </c>
      <c r="B234" s="100"/>
      <c r="C234" s="100"/>
      <c r="D234" s="57"/>
      <c r="E234" s="57"/>
    </row>
    <row r="235" spans="1:5" ht="31.5" customHeight="1" x14ac:dyDescent="0.25">
      <c r="A235" s="100" t="s">
        <v>345</v>
      </c>
      <c r="B235" s="100"/>
      <c r="C235" s="100"/>
      <c r="D235" s="57"/>
      <c r="E235" s="57"/>
    </row>
    <row r="236" spans="1:5" ht="15.75" customHeight="1" x14ac:dyDescent="0.25">
      <c r="A236" s="100" t="s">
        <v>914</v>
      </c>
      <c r="B236" s="100"/>
      <c r="C236" s="100"/>
      <c r="D236" s="57"/>
      <c r="E236" s="57"/>
    </row>
    <row r="237" spans="1:5" ht="31.5" customHeight="1" x14ac:dyDescent="0.25">
      <c r="A237" s="100" t="s">
        <v>347</v>
      </c>
      <c r="B237" s="100"/>
      <c r="C237" s="100"/>
      <c r="D237" s="57"/>
      <c r="E237" s="57"/>
    </row>
    <row r="238" spans="1:5" ht="15.75" customHeight="1" x14ac:dyDescent="0.25">
      <c r="A238" s="100" t="s">
        <v>348</v>
      </c>
      <c r="B238" s="100"/>
      <c r="C238" s="100"/>
      <c r="D238" s="57"/>
      <c r="E238" s="57"/>
    </row>
    <row r="239" spans="1:5" ht="31.5" customHeight="1" x14ac:dyDescent="0.25">
      <c r="A239" s="100" t="s">
        <v>349</v>
      </c>
      <c r="B239" s="100"/>
      <c r="C239" s="100"/>
      <c r="D239" s="57"/>
      <c r="E239" s="57"/>
    </row>
    <row r="240" spans="1:5" ht="31.5" x14ac:dyDescent="0.25">
      <c r="A240" s="57">
        <v>18076</v>
      </c>
      <c r="B240" s="103" t="s">
        <v>11</v>
      </c>
      <c r="C240" s="57" t="s">
        <v>32</v>
      </c>
      <c r="D240" s="57">
        <v>14.29</v>
      </c>
      <c r="E240" s="57" t="s">
        <v>1010</v>
      </c>
    </row>
    <row r="241" spans="1:5" ht="15.75" x14ac:dyDescent="0.25">
      <c r="A241" s="57">
        <v>18077</v>
      </c>
      <c r="B241" s="103" t="s">
        <v>15</v>
      </c>
      <c r="C241" s="57" t="s">
        <v>136</v>
      </c>
      <c r="D241" s="57">
        <v>34.86</v>
      </c>
      <c r="E241" s="57">
        <v>1.3</v>
      </c>
    </row>
    <row r="242" spans="1:5" ht="31.5" x14ac:dyDescent="0.25">
      <c r="A242" s="57">
        <v>18078</v>
      </c>
      <c r="B242" s="103" t="s">
        <v>29</v>
      </c>
      <c r="C242" s="57"/>
      <c r="D242" s="57"/>
      <c r="E242" s="57"/>
    </row>
    <row r="243" spans="1:5" ht="47.25" x14ac:dyDescent="0.25">
      <c r="A243" s="57" t="s">
        <v>1148</v>
      </c>
      <c r="B243" s="103" t="s">
        <v>354</v>
      </c>
      <c r="C243" s="57" t="s">
        <v>136</v>
      </c>
      <c r="D243" s="57">
        <v>12.52</v>
      </c>
      <c r="E243" s="57" t="s">
        <v>1010</v>
      </c>
    </row>
    <row r="244" spans="1:5" ht="47.25" x14ac:dyDescent="0.25">
      <c r="A244" s="57" t="s">
        <v>1149</v>
      </c>
      <c r="B244" s="103" t="s">
        <v>356</v>
      </c>
      <c r="C244" s="57" t="s">
        <v>193</v>
      </c>
      <c r="D244" s="57">
        <v>19.57</v>
      </c>
      <c r="E244" s="57" t="s">
        <v>1010</v>
      </c>
    </row>
    <row r="245" spans="1:5" ht="31.5" x14ac:dyDescent="0.25">
      <c r="A245" s="57" t="s">
        <v>1150</v>
      </c>
      <c r="B245" s="103" t="s">
        <v>358</v>
      </c>
      <c r="C245" s="57" t="s">
        <v>136</v>
      </c>
      <c r="D245" s="57">
        <v>3.13</v>
      </c>
      <c r="E245" s="57" t="s">
        <v>1010</v>
      </c>
    </row>
    <row r="246" spans="1:5" ht="47.25" x14ac:dyDescent="0.25">
      <c r="A246" s="57">
        <v>18079</v>
      </c>
      <c r="B246" s="103" t="s">
        <v>360</v>
      </c>
      <c r="C246" s="57"/>
      <c r="D246" s="57"/>
      <c r="E246" s="57"/>
    </row>
    <row r="247" spans="1:5" ht="47.25" x14ac:dyDescent="0.25">
      <c r="A247" s="57" t="s">
        <v>1151</v>
      </c>
      <c r="B247" s="103" t="s">
        <v>85</v>
      </c>
      <c r="C247" s="57" t="s">
        <v>32</v>
      </c>
      <c r="D247" s="57">
        <v>18.98</v>
      </c>
      <c r="E247" s="57" t="s">
        <v>1010</v>
      </c>
    </row>
    <row r="248" spans="1:5" ht="47.25" x14ac:dyDescent="0.25">
      <c r="A248" s="57" t="s">
        <v>1152</v>
      </c>
      <c r="B248" s="103" t="s">
        <v>363</v>
      </c>
      <c r="C248" s="57" t="s">
        <v>201</v>
      </c>
      <c r="D248" s="57">
        <v>2.54</v>
      </c>
      <c r="E248" s="57" t="s">
        <v>1010</v>
      </c>
    </row>
    <row r="249" spans="1:5" ht="31.5" x14ac:dyDescent="0.25">
      <c r="A249" s="57">
        <v>18080</v>
      </c>
      <c r="B249" s="103" t="s">
        <v>46</v>
      </c>
      <c r="C249" s="57" t="s">
        <v>32</v>
      </c>
      <c r="D249" s="57">
        <v>13.5</v>
      </c>
      <c r="E249" s="57" t="s">
        <v>1010</v>
      </c>
    </row>
    <row r="250" spans="1:5" ht="15.75" customHeight="1" x14ac:dyDescent="0.25">
      <c r="A250" s="100" t="s">
        <v>365</v>
      </c>
      <c r="B250" s="100"/>
      <c r="C250" s="100"/>
      <c r="D250" s="57"/>
      <c r="E250" s="57"/>
    </row>
    <row r="251" spans="1:5" ht="31.5" customHeight="1" x14ac:dyDescent="0.25">
      <c r="A251" s="100" t="s">
        <v>366</v>
      </c>
      <c r="B251" s="100"/>
      <c r="C251" s="100"/>
      <c r="D251" s="57"/>
      <c r="E251" s="57"/>
    </row>
    <row r="252" spans="1:5" ht="31.5" x14ac:dyDescent="0.25">
      <c r="A252" s="57">
        <v>18081</v>
      </c>
      <c r="B252" s="103" t="s">
        <v>11</v>
      </c>
      <c r="C252" s="57" t="s">
        <v>32</v>
      </c>
      <c r="D252" s="57">
        <v>13.7</v>
      </c>
      <c r="E252" s="57" t="s">
        <v>1010</v>
      </c>
    </row>
    <row r="253" spans="1:5" ht="15.75" x14ac:dyDescent="0.25">
      <c r="A253" s="57">
        <v>18082</v>
      </c>
      <c r="B253" s="103" t="s">
        <v>15</v>
      </c>
      <c r="C253" s="57" t="s">
        <v>136</v>
      </c>
      <c r="D253" s="57">
        <v>30.41</v>
      </c>
      <c r="E253" s="57">
        <v>1.3</v>
      </c>
    </row>
    <row r="254" spans="1:5" ht="31.5" x14ac:dyDescent="0.25">
      <c r="A254" s="57">
        <v>18083</v>
      </c>
      <c r="B254" s="103" t="s">
        <v>56</v>
      </c>
      <c r="C254" s="57"/>
      <c r="D254" s="57"/>
      <c r="E254" s="57"/>
    </row>
    <row r="255" spans="1:5" ht="47.25" x14ac:dyDescent="0.25">
      <c r="A255" s="57" t="s">
        <v>1153</v>
      </c>
      <c r="B255" s="103" t="s">
        <v>371</v>
      </c>
      <c r="C255" s="57" t="s">
        <v>136</v>
      </c>
      <c r="D255" s="57">
        <v>11.35</v>
      </c>
      <c r="E255" s="57" t="s">
        <v>1010</v>
      </c>
    </row>
    <row r="256" spans="1:5" ht="47.25" x14ac:dyDescent="0.25">
      <c r="A256" s="57" t="s">
        <v>1154</v>
      </c>
      <c r="B256" s="103" t="s">
        <v>373</v>
      </c>
      <c r="C256" s="57" t="s">
        <v>193</v>
      </c>
      <c r="D256" s="57">
        <v>19.37</v>
      </c>
      <c r="E256" s="57" t="s">
        <v>1010</v>
      </c>
    </row>
    <row r="257" spans="1:5" ht="47.25" x14ac:dyDescent="0.25">
      <c r="A257" s="57" t="s">
        <v>1155</v>
      </c>
      <c r="B257" s="103" t="s">
        <v>375</v>
      </c>
      <c r="C257" s="57" t="s">
        <v>136</v>
      </c>
      <c r="D257" s="57">
        <v>3.13</v>
      </c>
      <c r="E257" s="57" t="s">
        <v>1010</v>
      </c>
    </row>
    <row r="258" spans="1:5" ht="47.25" x14ac:dyDescent="0.25">
      <c r="A258" s="57">
        <v>18084</v>
      </c>
      <c r="B258" s="103" t="s">
        <v>105</v>
      </c>
      <c r="C258" s="57"/>
      <c r="D258" s="57"/>
      <c r="E258" s="57"/>
    </row>
    <row r="259" spans="1:5" ht="63" x14ac:dyDescent="0.25">
      <c r="A259" s="57" t="s">
        <v>1156</v>
      </c>
      <c r="B259" s="103" t="s">
        <v>67</v>
      </c>
      <c r="C259" s="57" t="s">
        <v>32</v>
      </c>
      <c r="D259" s="57">
        <v>1.96</v>
      </c>
      <c r="E259" s="57" t="s">
        <v>1010</v>
      </c>
    </row>
    <row r="260" spans="1:5" ht="63" x14ac:dyDescent="0.25">
      <c r="A260" s="57" t="s">
        <v>1157</v>
      </c>
      <c r="B260" s="103" t="s">
        <v>379</v>
      </c>
      <c r="C260" s="57" t="s">
        <v>32</v>
      </c>
      <c r="D260" s="57">
        <v>18</v>
      </c>
      <c r="E260" s="57" t="s">
        <v>1010</v>
      </c>
    </row>
    <row r="261" spans="1:5" ht="78.75" x14ac:dyDescent="0.25">
      <c r="A261" s="57" t="s">
        <v>1158</v>
      </c>
      <c r="B261" s="103" t="s">
        <v>381</v>
      </c>
      <c r="C261" s="57" t="s">
        <v>201</v>
      </c>
      <c r="D261" s="57">
        <v>2.15</v>
      </c>
      <c r="E261" s="57" t="s">
        <v>1010</v>
      </c>
    </row>
    <row r="262" spans="1:5" ht="31.5" x14ac:dyDescent="0.25">
      <c r="A262" s="57">
        <v>18085</v>
      </c>
      <c r="B262" s="103" t="s">
        <v>46</v>
      </c>
      <c r="C262" s="57" t="s">
        <v>32</v>
      </c>
      <c r="D262" s="57">
        <v>10.76</v>
      </c>
      <c r="E262" s="57" t="s">
        <v>1010</v>
      </c>
    </row>
    <row r="263" spans="1:5" ht="15.75" customHeight="1" x14ac:dyDescent="0.25">
      <c r="A263" s="100" t="s">
        <v>383</v>
      </c>
      <c r="B263" s="100"/>
      <c r="C263" s="100"/>
      <c r="D263" s="57"/>
      <c r="E263" s="57"/>
    </row>
    <row r="264" spans="1:5" ht="31.5" customHeight="1" x14ac:dyDescent="0.25">
      <c r="A264" s="100" t="s">
        <v>384</v>
      </c>
      <c r="B264" s="100"/>
      <c r="C264" s="100"/>
      <c r="D264" s="57"/>
      <c r="E264" s="57"/>
    </row>
    <row r="265" spans="1:5" ht="15.75" customHeight="1" x14ac:dyDescent="0.25">
      <c r="A265" s="100" t="s">
        <v>385</v>
      </c>
      <c r="B265" s="100"/>
      <c r="C265" s="100"/>
      <c r="D265" s="57"/>
      <c r="E265" s="57"/>
    </row>
    <row r="266" spans="1:5" ht="31.5" customHeight="1" x14ac:dyDescent="0.25">
      <c r="A266" s="100" t="s">
        <v>386</v>
      </c>
      <c r="B266" s="100"/>
      <c r="C266" s="100"/>
      <c r="D266" s="57"/>
      <c r="E266" s="57"/>
    </row>
    <row r="267" spans="1:5" ht="31.5" x14ac:dyDescent="0.25">
      <c r="A267" s="57">
        <v>18086</v>
      </c>
      <c r="B267" s="103" t="s">
        <v>11</v>
      </c>
      <c r="C267" s="57" t="s">
        <v>32</v>
      </c>
      <c r="D267" s="57">
        <v>10.37</v>
      </c>
      <c r="E267" s="57" t="s">
        <v>1010</v>
      </c>
    </row>
    <row r="268" spans="1:5" ht="15.75" x14ac:dyDescent="0.25">
      <c r="A268" s="57">
        <v>18087</v>
      </c>
      <c r="B268" s="103" t="s">
        <v>15</v>
      </c>
      <c r="C268" s="57" t="s">
        <v>151</v>
      </c>
      <c r="D268" s="57">
        <v>33.24</v>
      </c>
      <c r="E268" s="57">
        <v>1.3</v>
      </c>
    </row>
    <row r="269" spans="1:5" ht="31.5" x14ac:dyDescent="0.25">
      <c r="A269" s="57">
        <v>18088</v>
      </c>
      <c r="B269" s="103" t="s">
        <v>29</v>
      </c>
      <c r="C269" s="57"/>
      <c r="D269" s="57"/>
      <c r="E269" s="57"/>
    </row>
    <row r="270" spans="1:5" ht="15.75" x14ac:dyDescent="0.25">
      <c r="A270" s="57" t="s">
        <v>1159</v>
      </c>
      <c r="B270" s="103" t="s">
        <v>31</v>
      </c>
      <c r="C270" s="57" t="s">
        <v>18</v>
      </c>
      <c r="D270" s="57">
        <v>10.18</v>
      </c>
      <c r="E270" s="57" t="s">
        <v>1010</v>
      </c>
    </row>
    <row r="271" spans="1:5" ht="15.75" x14ac:dyDescent="0.25">
      <c r="A271" s="57" t="s">
        <v>1160</v>
      </c>
      <c r="B271" s="103" t="s">
        <v>392</v>
      </c>
      <c r="C271" s="57" t="s">
        <v>143</v>
      </c>
      <c r="D271" s="57">
        <v>19.37</v>
      </c>
      <c r="E271" s="57" t="s">
        <v>1010</v>
      </c>
    </row>
    <row r="272" spans="1:5" ht="15.75" x14ac:dyDescent="0.25">
      <c r="A272" s="57" t="s">
        <v>1161</v>
      </c>
      <c r="B272" s="103" t="s">
        <v>394</v>
      </c>
      <c r="C272" s="57" t="s">
        <v>18</v>
      </c>
      <c r="D272" s="57">
        <v>2.15</v>
      </c>
      <c r="E272" s="57" t="s">
        <v>1010</v>
      </c>
    </row>
    <row r="273" spans="1:5" ht="47.25" x14ac:dyDescent="0.25">
      <c r="A273" s="57">
        <v>18089</v>
      </c>
      <c r="B273" s="103" t="s">
        <v>1330</v>
      </c>
      <c r="C273" s="57"/>
      <c r="D273" s="57"/>
      <c r="E273" s="57"/>
    </row>
    <row r="274" spans="1:5" ht="31.5" x14ac:dyDescent="0.25">
      <c r="A274" s="57" t="s">
        <v>1162</v>
      </c>
      <c r="B274" s="103" t="s">
        <v>397</v>
      </c>
      <c r="C274" s="57" t="s">
        <v>32</v>
      </c>
      <c r="D274" s="57">
        <v>19.37</v>
      </c>
      <c r="E274" s="57" t="s">
        <v>1010</v>
      </c>
    </row>
    <row r="275" spans="1:5" ht="47.25" x14ac:dyDescent="0.25">
      <c r="A275" s="57" t="s">
        <v>1163</v>
      </c>
      <c r="B275" s="103" t="s">
        <v>399</v>
      </c>
      <c r="C275" s="57" t="s">
        <v>201</v>
      </c>
      <c r="D275" s="57">
        <v>1.37</v>
      </c>
      <c r="E275" s="57" t="s">
        <v>1010</v>
      </c>
    </row>
    <row r="276" spans="1:5" ht="31.5" x14ac:dyDescent="0.25">
      <c r="A276" s="57">
        <v>18090</v>
      </c>
      <c r="B276" s="103" t="s">
        <v>46</v>
      </c>
      <c r="C276" s="57" t="s">
        <v>32</v>
      </c>
      <c r="D276" s="57">
        <v>9.98</v>
      </c>
      <c r="E276" s="57" t="s">
        <v>1010</v>
      </c>
    </row>
    <row r="277" spans="1:5" ht="15.75" customHeight="1" x14ac:dyDescent="0.25">
      <c r="A277" s="100" t="s">
        <v>401</v>
      </c>
      <c r="B277" s="100"/>
      <c r="C277" s="100"/>
      <c r="D277" s="57"/>
      <c r="E277" s="57"/>
    </row>
    <row r="278" spans="1:5" ht="31.5" customHeight="1" x14ac:dyDescent="0.25">
      <c r="A278" s="100" t="s">
        <v>402</v>
      </c>
      <c r="B278" s="100"/>
      <c r="C278" s="100"/>
      <c r="D278" s="57"/>
      <c r="E278" s="57"/>
    </row>
    <row r="279" spans="1:5" ht="31.5" x14ac:dyDescent="0.25">
      <c r="A279" s="57">
        <v>18091</v>
      </c>
      <c r="B279" s="103" t="s">
        <v>11</v>
      </c>
      <c r="C279" s="57" t="s">
        <v>32</v>
      </c>
      <c r="D279" s="57">
        <v>9.59</v>
      </c>
      <c r="E279" s="57" t="s">
        <v>1010</v>
      </c>
    </row>
    <row r="280" spans="1:5" ht="15.75" x14ac:dyDescent="0.25">
      <c r="A280" s="57">
        <v>18092</v>
      </c>
      <c r="B280" s="103" t="s">
        <v>15</v>
      </c>
      <c r="C280" s="57" t="s">
        <v>18</v>
      </c>
      <c r="D280" s="57">
        <v>30.41</v>
      </c>
      <c r="E280" s="57">
        <v>1.3</v>
      </c>
    </row>
    <row r="281" spans="1:5" ht="31.5" x14ac:dyDescent="0.25">
      <c r="A281" s="57">
        <v>18093</v>
      </c>
      <c r="B281" s="103" t="s">
        <v>56</v>
      </c>
      <c r="C281" s="57"/>
      <c r="D281" s="57"/>
      <c r="E281" s="57"/>
    </row>
    <row r="282" spans="1:5" ht="15.75" x14ac:dyDescent="0.25">
      <c r="A282" s="57" t="s">
        <v>1164</v>
      </c>
      <c r="B282" s="103" t="s">
        <v>334</v>
      </c>
      <c r="C282" s="57" t="s">
        <v>18</v>
      </c>
      <c r="D282" s="57">
        <v>7.44</v>
      </c>
      <c r="E282" s="57" t="s">
        <v>1010</v>
      </c>
    </row>
    <row r="283" spans="1:5" ht="15.75" x14ac:dyDescent="0.25">
      <c r="A283" s="57" t="s">
        <v>1165</v>
      </c>
      <c r="B283" s="103" t="s">
        <v>408</v>
      </c>
      <c r="C283" s="57" t="s">
        <v>143</v>
      </c>
      <c r="D283" s="57">
        <v>15.85</v>
      </c>
      <c r="E283" s="57" t="s">
        <v>1010</v>
      </c>
    </row>
    <row r="284" spans="1:5" ht="15.75" x14ac:dyDescent="0.25">
      <c r="A284" s="57" t="s">
        <v>1166</v>
      </c>
      <c r="B284" s="103" t="s">
        <v>410</v>
      </c>
      <c r="C284" s="57" t="s">
        <v>18</v>
      </c>
      <c r="D284" s="57">
        <v>1.57</v>
      </c>
      <c r="E284" s="57" t="s">
        <v>1010</v>
      </c>
    </row>
    <row r="285" spans="1:5" ht="47.25" x14ac:dyDescent="0.25">
      <c r="A285" s="57">
        <v>18094</v>
      </c>
      <c r="B285" s="103" t="s">
        <v>1330</v>
      </c>
      <c r="C285" s="57"/>
      <c r="D285" s="57"/>
      <c r="E285" s="57"/>
    </row>
    <row r="286" spans="1:5" ht="63" x14ac:dyDescent="0.25">
      <c r="A286" s="57" t="s">
        <v>1167</v>
      </c>
      <c r="B286" s="103" t="s">
        <v>67</v>
      </c>
      <c r="C286" s="57" t="s">
        <v>32</v>
      </c>
      <c r="D286" s="57">
        <v>2.35</v>
      </c>
      <c r="E286" s="57" t="s">
        <v>1010</v>
      </c>
    </row>
    <row r="287" spans="1:5" ht="63" x14ac:dyDescent="0.25">
      <c r="A287" s="57" t="s">
        <v>1168</v>
      </c>
      <c r="B287" s="103" t="s">
        <v>379</v>
      </c>
      <c r="C287" s="57" t="s">
        <v>32</v>
      </c>
      <c r="D287" s="57">
        <v>15.85</v>
      </c>
      <c r="E287" s="57" t="s">
        <v>1010</v>
      </c>
    </row>
    <row r="288" spans="1:5" ht="78.75" x14ac:dyDescent="0.25">
      <c r="A288" s="57" t="s">
        <v>1169</v>
      </c>
      <c r="B288" s="103" t="s">
        <v>381</v>
      </c>
      <c r="C288" s="57" t="s">
        <v>201</v>
      </c>
      <c r="D288" s="57">
        <v>0.98</v>
      </c>
      <c r="E288" s="57" t="s">
        <v>1010</v>
      </c>
    </row>
    <row r="289" spans="1:5" ht="31.5" x14ac:dyDescent="0.25">
      <c r="A289" s="57">
        <v>18095</v>
      </c>
      <c r="B289" s="103" t="s">
        <v>46</v>
      </c>
      <c r="C289" s="57" t="s">
        <v>32</v>
      </c>
      <c r="D289" s="57">
        <v>9</v>
      </c>
      <c r="E289" s="57" t="s">
        <v>1010</v>
      </c>
    </row>
    <row r="290" spans="1:5" ht="15.75" customHeight="1" x14ac:dyDescent="0.25">
      <c r="A290" s="100" t="s">
        <v>416</v>
      </c>
      <c r="B290" s="100"/>
      <c r="C290" s="100"/>
      <c r="D290" s="57"/>
      <c r="E290" s="57"/>
    </row>
    <row r="291" spans="1:5" ht="31.5" customHeight="1" x14ac:dyDescent="0.25">
      <c r="A291" s="100" t="s">
        <v>417</v>
      </c>
      <c r="B291" s="100"/>
      <c r="C291" s="100"/>
      <c r="D291" s="57"/>
      <c r="E291" s="57"/>
    </row>
    <row r="292" spans="1:5" ht="15.75" customHeight="1" x14ac:dyDescent="0.25">
      <c r="A292" s="100" t="s">
        <v>418</v>
      </c>
      <c r="B292" s="100"/>
      <c r="C292" s="100"/>
      <c r="D292" s="57"/>
      <c r="E292" s="57"/>
    </row>
    <row r="293" spans="1:5" ht="15.75" customHeight="1" x14ac:dyDescent="0.25">
      <c r="A293" s="100" t="s">
        <v>419</v>
      </c>
      <c r="B293" s="100"/>
      <c r="C293" s="100"/>
      <c r="D293" s="57"/>
      <c r="E293" s="57"/>
    </row>
    <row r="294" spans="1:5" ht="15.75" x14ac:dyDescent="0.25">
      <c r="A294" s="100" t="s">
        <v>420</v>
      </c>
      <c r="B294" s="100"/>
      <c r="C294" s="100"/>
      <c r="D294" s="57"/>
      <c r="E294" s="57"/>
    </row>
    <row r="295" spans="1:5" ht="31.5" x14ac:dyDescent="0.25">
      <c r="A295" s="57">
        <v>18096</v>
      </c>
      <c r="B295" s="103" t="s">
        <v>11</v>
      </c>
      <c r="C295" s="57" t="s">
        <v>32</v>
      </c>
      <c r="D295" s="57">
        <v>10.18</v>
      </c>
      <c r="E295" s="57" t="s">
        <v>1010</v>
      </c>
    </row>
    <row r="296" spans="1:5" ht="15.75" x14ac:dyDescent="0.25">
      <c r="A296" s="57">
        <v>18097</v>
      </c>
      <c r="B296" s="103" t="s">
        <v>15</v>
      </c>
      <c r="C296" s="57" t="s">
        <v>18</v>
      </c>
      <c r="D296" s="57">
        <v>24.32</v>
      </c>
      <c r="E296" s="57">
        <v>1.3</v>
      </c>
    </row>
    <row r="297" spans="1:5" ht="63" x14ac:dyDescent="0.25">
      <c r="A297" s="57">
        <v>18098</v>
      </c>
      <c r="B297" s="103" t="s">
        <v>424</v>
      </c>
      <c r="C297" s="57" t="s">
        <v>18</v>
      </c>
      <c r="D297" s="107">
        <v>34.44</v>
      </c>
      <c r="E297" s="57" t="s">
        <v>1010</v>
      </c>
    </row>
    <row r="298" spans="1:5" ht="47.25" x14ac:dyDescent="0.25">
      <c r="A298" s="57">
        <v>18099</v>
      </c>
      <c r="B298" s="103" t="s">
        <v>105</v>
      </c>
      <c r="C298" s="57" t="s">
        <v>32</v>
      </c>
      <c r="D298" s="57">
        <v>23.48</v>
      </c>
      <c r="E298" s="57" t="s">
        <v>1010</v>
      </c>
    </row>
    <row r="299" spans="1:5" ht="31.5" x14ac:dyDescent="0.25">
      <c r="A299" s="57">
        <v>18100</v>
      </c>
      <c r="B299" s="103" t="s">
        <v>46</v>
      </c>
      <c r="C299" s="57" t="s">
        <v>32</v>
      </c>
      <c r="D299" s="57">
        <v>10.18</v>
      </c>
      <c r="E299" s="57" t="s">
        <v>1010</v>
      </c>
    </row>
    <row r="300" spans="1:5" ht="15.75" customHeight="1" x14ac:dyDescent="0.25">
      <c r="A300" s="100" t="s">
        <v>427</v>
      </c>
      <c r="B300" s="100"/>
      <c r="C300" s="100"/>
      <c r="D300" s="57"/>
      <c r="E300" s="57"/>
    </row>
    <row r="301" spans="1:5" ht="15.75" customHeight="1" x14ac:dyDescent="0.25">
      <c r="A301" s="100" t="s">
        <v>428</v>
      </c>
      <c r="B301" s="100"/>
      <c r="C301" s="100"/>
      <c r="D301" s="57"/>
      <c r="E301" s="57"/>
    </row>
    <row r="302" spans="1:5" ht="15.75" x14ac:dyDescent="0.25">
      <c r="A302" s="100" t="s">
        <v>420</v>
      </c>
      <c r="B302" s="100"/>
      <c r="C302" s="100"/>
      <c r="D302" s="57"/>
      <c r="E302" s="57"/>
    </row>
    <row r="303" spans="1:5" ht="31.5" x14ac:dyDescent="0.25">
      <c r="A303" s="57">
        <v>18101</v>
      </c>
      <c r="B303" s="103" t="s">
        <v>11</v>
      </c>
      <c r="C303" s="57" t="s">
        <v>32</v>
      </c>
      <c r="D303" s="57">
        <v>10.18</v>
      </c>
      <c r="E303" s="57" t="s">
        <v>1010</v>
      </c>
    </row>
    <row r="304" spans="1:5" ht="15.75" x14ac:dyDescent="0.25">
      <c r="A304" s="57">
        <v>18102</v>
      </c>
      <c r="B304" s="103" t="s">
        <v>15</v>
      </c>
      <c r="C304" s="57" t="s">
        <v>18</v>
      </c>
      <c r="D304" s="57">
        <v>18.239999999999998</v>
      </c>
      <c r="E304" s="57">
        <v>1.3</v>
      </c>
    </row>
    <row r="305" spans="1:5" ht="63" x14ac:dyDescent="0.25">
      <c r="A305" s="57">
        <v>18103</v>
      </c>
      <c r="B305" s="103" t="s">
        <v>432</v>
      </c>
      <c r="C305" s="57" t="s">
        <v>18</v>
      </c>
      <c r="D305" s="57">
        <v>31.51</v>
      </c>
      <c r="E305" s="57" t="s">
        <v>1010</v>
      </c>
    </row>
    <row r="306" spans="1:5" ht="47.25" x14ac:dyDescent="0.25">
      <c r="A306" s="57">
        <v>18104</v>
      </c>
      <c r="B306" s="103" t="s">
        <v>105</v>
      </c>
      <c r="C306" s="57"/>
      <c r="D306" s="57"/>
      <c r="E306" s="57"/>
    </row>
    <row r="307" spans="1:5" ht="63" x14ac:dyDescent="0.25">
      <c r="A307" s="57" t="s">
        <v>1170</v>
      </c>
      <c r="B307" s="103" t="s">
        <v>67</v>
      </c>
      <c r="C307" s="57" t="s">
        <v>32</v>
      </c>
      <c r="D307" s="57">
        <v>1.96</v>
      </c>
      <c r="E307" s="57" t="s">
        <v>1010</v>
      </c>
    </row>
    <row r="308" spans="1:5" ht="63" x14ac:dyDescent="0.25">
      <c r="A308" s="57" t="s">
        <v>1171</v>
      </c>
      <c r="B308" s="103" t="s">
        <v>379</v>
      </c>
      <c r="C308" s="57" t="s">
        <v>32</v>
      </c>
      <c r="D308" s="57">
        <v>21.33</v>
      </c>
      <c r="E308" s="57" t="s">
        <v>1010</v>
      </c>
    </row>
    <row r="309" spans="1:5" ht="31.5" x14ac:dyDescent="0.25">
      <c r="A309" s="57">
        <v>18105</v>
      </c>
      <c r="B309" s="103" t="s">
        <v>46</v>
      </c>
      <c r="C309" s="57" t="s">
        <v>32</v>
      </c>
      <c r="D309" s="57">
        <v>7.63</v>
      </c>
      <c r="E309" s="57" t="s">
        <v>1010</v>
      </c>
    </row>
    <row r="310" spans="1:5" ht="15.75" customHeight="1" x14ac:dyDescent="0.25">
      <c r="A310" s="100" t="s">
        <v>437</v>
      </c>
      <c r="B310" s="100"/>
      <c r="C310" s="100"/>
      <c r="D310" s="57"/>
      <c r="E310" s="57"/>
    </row>
    <row r="311" spans="1:5" ht="31.5" customHeight="1" x14ac:dyDescent="0.25">
      <c r="A311" s="100" t="s">
        <v>438</v>
      </c>
      <c r="B311" s="100"/>
      <c r="C311" s="100"/>
      <c r="D311" s="57"/>
      <c r="E311" s="57"/>
    </row>
    <row r="312" spans="1:5" ht="15.75" customHeight="1" x14ac:dyDescent="0.25">
      <c r="A312" s="100" t="s">
        <v>439</v>
      </c>
      <c r="B312" s="100"/>
      <c r="C312" s="100"/>
      <c r="D312" s="57"/>
      <c r="E312" s="57"/>
    </row>
    <row r="313" spans="1:5" ht="31.5" customHeight="1" x14ac:dyDescent="0.25">
      <c r="A313" s="100" t="s">
        <v>440</v>
      </c>
      <c r="B313" s="100"/>
      <c r="C313" s="100"/>
      <c r="D313" s="57"/>
      <c r="E313" s="57"/>
    </row>
    <row r="314" spans="1:5" ht="31.5" x14ac:dyDescent="0.25">
      <c r="A314" s="57">
        <v>18106</v>
      </c>
      <c r="B314" s="103" t="s">
        <v>11</v>
      </c>
      <c r="C314" s="57" t="s">
        <v>32</v>
      </c>
      <c r="D314" s="57">
        <v>10.18</v>
      </c>
      <c r="E314" s="57" t="s">
        <v>1010</v>
      </c>
    </row>
    <row r="315" spans="1:5" ht="15.75" x14ac:dyDescent="0.25">
      <c r="A315" s="57">
        <v>18107</v>
      </c>
      <c r="B315" s="103" t="s">
        <v>15</v>
      </c>
      <c r="C315" s="57" t="s">
        <v>136</v>
      </c>
      <c r="D315" s="57">
        <v>65.67</v>
      </c>
      <c r="E315" s="57">
        <v>1.3</v>
      </c>
    </row>
    <row r="316" spans="1:5" ht="31.5" x14ac:dyDescent="0.25">
      <c r="A316" s="57">
        <v>18108</v>
      </c>
      <c r="B316" s="103" t="s">
        <v>29</v>
      </c>
      <c r="C316" s="57" t="s">
        <v>136</v>
      </c>
      <c r="D316" s="57"/>
      <c r="E316" s="57"/>
    </row>
    <row r="317" spans="1:5" ht="15.75" x14ac:dyDescent="0.25">
      <c r="A317" s="57" t="s">
        <v>1172</v>
      </c>
      <c r="B317" s="103" t="s">
        <v>445</v>
      </c>
      <c r="C317" s="57" t="s">
        <v>136</v>
      </c>
      <c r="D317" s="57">
        <v>14.68</v>
      </c>
      <c r="E317" s="57" t="s">
        <v>1010</v>
      </c>
    </row>
    <row r="318" spans="1:5" ht="15.75" x14ac:dyDescent="0.25">
      <c r="A318" s="57" t="s">
        <v>1173</v>
      </c>
      <c r="B318" s="103" t="s">
        <v>447</v>
      </c>
      <c r="C318" s="57" t="s">
        <v>193</v>
      </c>
      <c r="D318" s="57">
        <v>19.18</v>
      </c>
      <c r="E318" s="57" t="s">
        <v>1010</v>
      </c>
    </row>
    <row r="319" spans="1:5" ht="15.75" x14ac:dyDescent="0.25">
      <c r="A319" s="57" t="s">
        <v>1174</v>
      </c>
      <c r="B319" s="103" t="s">
        <v>394</v>
      </c>
      <c r="C319" s="57" t="s">
        <v>136</v>
      </c>
      <c r="D319" s="57">
        <v>2.15</v>
      </c>
      <c r="E319" s="57" t="s">
        <v>1010</v>
      </c>
    </row>
    <row r="320" spans="1:5" ht="47.25" x14ac:dyDescent="0.25">
      <c r="A320" s="57">
        <v>18109</v>
      </c>
      <c r="B320" s="103" t="s">
        <v>105</v>
      </c>
      <c r="C320" s="57" t="s">
        <v>32</v>
      </c>
      <c r="D320" s="57"/>
      <c r="E320" s="57"/>
    </row>
    <row r="321" spans="1:5" ht="31.5" x14ac:dyDescent="0.25">
      <c r="A321" s="57" t="s">
        <v>1175</v>
      </c>
      <c r="B321" s="103" t="s">
        <v>397</v>
      </c>
      <c r="C321" s="57" t="s">
        <v>32</v>
      </c>
      <c r="D321" s="57">
        <v>18.98</v>
      </c>
      <c r="E321" s="57" t="s">
        <v>1010</v>
      </c>
    </row>
    <row r="322" spans="1:5" ht="47.25" x14ac:dyDescent="0.25">
      <c r="A322" s="57" t="s">
        <v>1176</v>
      </c>
      <c r="B322" s="103" t="s">
        <v>399</v>
      </c>
      <c r="C322" s="57" t="s">
        <v>201</v>
      </c>
      <c r="D322" s="57">
        <v>2.15</v>
      </c>
      <c r="E322" s="57" t="s">
        <v>1010</v>
      </c>
    </row>
    <row r="323" spans="1:5" ht="31.5" x14ac:dyDescent="0.25">
      <c r="A323" s="57">
        <v>18110</v>
      </c>
      <c r="B323" s="103" t="s">
        <v>46</v>
      </c>
      <c r="C323" s="57" t="s">
        <v>32</v>
      </c>
      <c r="D323" s="57">
        <v>10.57</v>
      </c>
      <c r="E323" s="57" t="s">
        <v>1010</v>
      </c>
    </row>
    <row r="324" spans="1:5" ht="15.75" customHeight="1" x14ac:dyDescent="0.25">
      <c r="A324" s="100" t="s">
        <v>453</v>
      </c>
      <c r="B324" s="100"/>
      <c r="C324" s="100"/>
      <c r="D324" s="57"/>
      <c r="E324" s="57"/>
    </row>
    <row r="325" spans="1:5" ht="31.5" customHeight="1" x14ac:dyDescent="0.25">
      <c r="A325" s="100" t="s">
        <v>454</v>
      </c>
      <c r="B325" s="100"/>
      <c r="C325" s="100"/>
      <c r="D325" s="57"/>
      <c r="E325" s="57"/>
    </row>
    <row r="326" spans="1:5" ht="31.5" x14ac:dyDescent="0.25">
      <c r="A326" s="57">
        <v>18111</v>
      </c>
      <c r="B326" s="103" t="s">
        <v>11</v>
      </c>
      <c r="C326" s="57" t="s">
        <v>32</v>
      </c>
      <c r="D326" s="57">
        <v>11.35</v>
      </c>
      <c r="E326" s="57" t="s">
        <v>1010</v>
      </c>
    </row>
    <row r="327" spans="1:5" ht="15.75" x14ac:dyDescent="0.25">
      <c r="A327" s="57">
        <v>18112</v>
      </c>
      <c r="B327" s="103" t="s">
        <v>15</v>
      </c>
      <c r="C327" s="57" t="s">
        <v>136</v>
      </c>
      <c r="D327" s="57">
        <v>32.03</v>
      </c>
      <c r="E327" s="57">
        <v>1.3</v>
      </c>
    </row>
    <row r="328" spans="1:5" ht="31.5" x14ac:dyDescent="0.25">
      <c r="A328" s="57">
        <v>18113</v>
      </c>
      <c r="B328" s="103" t="s">
        <v>56</v>
      </c>
      <c r="C328" s="105"/>
      <c r="D328" s="57"/>
      <c r="E328" s="57"/>
    </row>
    <row r="329" spans="1:5" ht="15.75" x14ac:dyDescent="0.25">
      <c r="A329" s="57" t="s">
        <v>1177</v>
      </c>
      <c r="B329" s="103" t="s">
        <v>334</v>
      </c>
      <c r="C329" s="57" t="s">
        <v>136</v>
      </c>
      <c r="D329" s="57">
        <v>11.94</v>
      </c>
      <c r="E329" s="57" t="s">
        <v>1010</v>
      </c>
    </row>
    <row r="330" spans="1:5" ht="15.75" x14ac:dyDescent="0.25">
      <c r="A330" s="57" t="s">
        <v>1178</v>
      </c>
      <c r="B330" s="103" t="s">
        <v>460</v>
      </c>
      <c r="C330" s="57" t="s">
        <v>193</v>
      </c>
      <c r="D330" s="57">
        <v>17.420000000000002</v>
      </c>
      <c r="E330" s="57" t="s">
        <v>1010</v>
      </c>
    </row>
    <row r="331" spans="1:5" ht="15.75" x14ac:dyDescent="0.25">
      <c r="A331" s="57" t="s">
        <v>1179</v>
      </c>
      <c r="B331" s="103" t="s">
        <v>462</v>
      </c>
      <c r="C331" s="57" t="s">
        <v>136</v>
      </c>
      <c r="D331" s="57">
        <v>1.96</v>
      </c>
      <c r="E331" s="57" t="s">
        <v>1010</v>
      </c>
    </row>
    <row r="332" spans="1:5" ht="47.25" x14ac:dyDescent="0.25">
      <c r="A332" s="57">
        <v>18114</v>
      </c>
      <c r="B332" s="103" t="s">
        <v>105</v>
      </c>
      <c r="C332" s="57"/>
      <c r="D332" s="57"/>
      <c r="E332" s="57"/>
    </row>
    <row r="333" spans="1:5" ht="63" x14ac:dyDescent="0.25">
      <c r="A333" s="57" t="s">
        <v>1180</v>
      </c>
      <c r="B333" s="103" t="s">
        <v>67</v>
      </c>
      <c r="C333" s="57" t="s">
        <v>32</v>
      </c>
      <c r="D333" s="57">
        <v>2.15</v>
      </c>
      <c r="E333" s="57" t="s">
        <v>1010</v>
      </c>
    </row>
    <row r="334" spans="1:5" ht="63" x14ac:dyDescent="0.25">
      <c r="A334" s="57" t="s">
        <v>1181</v>
      </c>
      <c r="B334" s="103" t="s">
        <v>379</v>
      </c>
      <c r="C334" s="57" t="s">
        <v>32</v>
      </c>
      <c r="D334" s="57">
        <v>17.420000000000002</v>
      </c>
      <c r="E334" s="57" t="s">
        <v>1010</v>
      </c>
    </row>
    <row r="335" spans="1:5" ht="78.75" x14ac:dyDescent="0.25">
      <c r="A335" s="57" t="s">
        <v>1182</v>
      </c>
      <c r="B335" s="103" t="s">
        <v>381</v>
      </c>
      <c r="C335" s="57" t="s">
        <v>201</v>
      </c>
      <c r="D335" s="57">
        <v>2.15</v>
      </c>
      <c r="E335" s="57" t="s">
        <v>1010</v>
      </c>
    </row>
    <row r="336" spans="1:5" ht="31.5" x14ac:dyDescent="0.25">
      <c r="A336" s="57">
        <v>18115</v>
      </c>
      <c r="B336" s="103" t="s">
        <v>46</v>
      </c>
      <c r="C336" s="57" t="s">
        <v>32</v>
      </c>
      <c r="D336" s="57">
        <v>8.42</v>
      </c>
      <c r="E336" s="57" t="s">
        <v>1010</v>
      </c>
    </row>
    <row r="337" spans="1:5" ht="15.75" customHeight="1" x14ac:dyDescent="0.25">
      <c r="A337" s="100" t="s">
        <v>468</v>
      </c>
      <c r="B337" s="100"/>
      <c r="C337" s="100"/>
      <c r="D337" s="57"/>
      <c r="E337" s="57"/>
    </row>
    <row r="338" spans="1:5" ht="31.5" customHeight="1" x14ac:dyDescent="0.25">
      <c r="A338" s="100" t="s">
        <v>469</v>
      </c>
      <c r="B338" s="100"/>
      <c r="C338" s="100"/>
      <c r="D338" s="57"/>
      <c r="E338" s="57"/>
    </row>
    <row r="339" spans="1:5" ht="15.75" customHeight="1" x14ac:dyDescent="0.25">
      <c r="A339" s="100" t="s">
        <v>470</v>
      </c>
      <c r="B339" s="100"/>
      <c r="C339" s="100"/>
      <c r="D339" s="57"/>
      <c r="E339" s="57"/>
    </row>
    <row r="340" spans="1:5" ht="15.75" x14ac:dyDescent="0.25">
      <c r="A340" s="100" t="s">
        <v>471</v>
      </c>
      <c r="B340" s="100"/>
      <c r="C340" s="100"/>
      <c r="D340" s="57"/>
      <c r="E340" s="57"/>
    </row>
    <row r="341" spans="1:5" ht="31.5" x14ac:dyDescent="0.25">
      <c r="A341" s="57">
        <v>18116</v>
      </c>
      <c r="B341" s="103" t="s">
        <v>473</v>
      </c>
      <c r="C341" s="57" t="s">
        <v>12</v>
      </c>
      <c r="D341" s="57">
        <v>11.94</v>
      </c>
      <c r="E341" s="57" t="s">
        <v>1010</v>
      </c>
    </row>
    <row r="342" spans="1:5" ht="15.75" x14ac:dyDescent="0.25">
      <c r="A342" s="57">
        <v>18117</v>
      </c>
      <c r="B342" s="103" t="s">
        <v>15</v>
      </c>
      <c r="C342" s="57"/>
      <c r="D342" s="57"/>
      <c r="E342" s="57"/>
    </row>
    <row r="343" spans="1:5" ht="47.25" x14ac:dyDescent="0.25">
      <c r="A343" s="57" t="s">
        <v>1183</v>
      </c>
      <c r="B343" s="103" t="s">
        <v>476</v>
      </c>
      <c r="C343" s="57" t="s">
        <v>18</v>
      </c>
      <c r="D343" s="57">
        <v>14.19</v>
      </c>
      <c r="E343" s="57">
        <v>1.3</v>
      </c>
    </row>
    <row r="344" spans="1:5" ht="94.5" x14ac:dyDescent="0.25">
      <c r="A344" s="57" t="s">
        <v>1184</v>
      </c>
      <c r="B344" s="103" t="s">
        <v>478</v>
      </c>
      <c r="C344" s="57" t="s">
        <v>136</v>
      </c>
      <c r="D344" s="57">
        <v>12.57</v>
      </c>
      <c r="E344" s="57">
        <v>1.3</v>
      </c>
    </row>
    <row r="345" spans="1:5" ht="31.5" x14ac:dyDescent="0.25">
      <c r="A345" s="57">
        <v>18118</v>
      </c>
      <c r="B345" s="103" t="s">
        <v>29</v>
      </c>
      <c r="C345" s="57"/>
      <c r="D345" s="57"/>
      <c r="E345" s="57"/>
    </row>
    <row r="346" spans="1:5" ht="47.25" x14ac:dyDescent="0.25">
      <c r="A346" s="57" t="s">
        <v>1185</v>
      </c>
      <c r="B346" s="103" t="s">
        <v>481</v>
      </c>
      <c r="C346" s="57" t="s">
        <v>18</v>
      </c>
      <c r="D346" s="57">
        <v>10.37</v>
      </c>
      <c r="E346" s="57" t="s">
        <v>1010</v>
      </c>
    </row>
    <row r="347" spans="1:5" ht="94.5" x14ac:dyDescent="0.25">
      <c r="A347" s="57" t="s">
        <v>1186</v>
      </c>
      <c r="B347" s="103" t="s">
        <v>483</v>
      </c>
      <c r="C347" s="57" t="s">
        <v>136</v>
      </c>
      <c r="D347" s="57">
        <v>9.59</v>
      </c>
      <c r="E347" s="57" t="s">
        <v>1010</v>
      </c>
    </row>
    <row r="348" spans="1:5" ht="31.5" x14ac:dyDescent="0.25">
      <c r="A348" s="57" t="s">
        <v>1187</v>
      </c>
      <c r="B348" s="103" t="s">
        <v>485</v>
      </c>
      <c r="C348" s="57" t="s">
        <v>143</v>
      </c>
      <c r="D348" s="57">
        <v>24.07</v>
      </c>
      <c r="E348" s="57" t="s">
        <v>1010</v>
      </c>
    </row>
    <row r="349" spans="1:5" ht="47.25" x14ac:dyDescent="0.25">
      <c r="A349" s="57">
        <v>18119</v>
      </c>
      <c r="B349" s="103" t="s">
        <v>105</v>
      </c>
      <c r="C349" s="57"/>
      <c r="D349" s="57"/>
      <c r="E349" s="57"/>
    </row>
    <row r="350" spans="1:5" ht="31.5" x14ac:dyDescent="0.25">
      <c r="A350" s="57" t="s">
        <v>1188</v>
      </c>
      <c r="B350" s="103" t="s">
        <v>397</v>
      </c>
      <c r="C350" s="57" t="s">
        <v>32</v>
      </c>
      <c r="D350" s="57">
        <v>24.66</v>
      </c>
      <c r="E350" s="57" t="s">
        <v>1010</v>
      </c>
    </row>
    <row r="351" spans="1:5" ht="47.25" x14ac:dyDescent="0.25">
      <c r="A351" s="57" t="s">
        <v>1189</v>
      </c>
      <c r="B351" s="103" t="s">
        <v>399</v>
      </c>
      <c r="C351" s="57" t="s">
        <v>201</v>
      </c>
      <c r="D351" s="57">
        <v>1.96</v>
      </c>
      <c r="E351" s="57" t="s">
        <v>1010</v>
      </c>
    </row>
    <row r="352" spans="1:5" ht="31.5" x14ac:dyDescent="0.25">
      <c r="A352" s="57">
        <v>18120</v>
      </c>
      <c r="B352" s="103" t="s">
        <v>490</v>
      </c>
      <c r="C352" s="57" t="s">
        <v>32</v>
      </c>
      <c r="D352" s="57">
        <v>9.7899999999999991</v>
      </c>
      <c r="E352" s="57" t="s">
        <v>1010</v>
      </c>
    </row>
    <row r="353" spans="1:5" ht="15.75" customHeight="1" x14ac:dyDescent="0.25">
      <c r="A353" s="100" t="s">
        <v>491</v>
      </c>
      <c r="B353" s="100"/>
      <c r="C353" s="100"/>
      <c r="D353" s="57"/>
      <c r="E353" s="57"/>
    </row>
    <row r="354" spans="1:5" ht="15.75" x14ac:dyDescent="0.25">
      <c r="A354" s="100" t="s">
        <v>492</v>
      </c>
      <c r="B354" s="100"/>
      <c r="C354" s="100"/>
      <c r="D354" s="57"/>
      <c r="E354" s="57"/>
    </row>
    <row r="355" spans="1:5" ht="31.5" x14ac:dyDescent="0.25">
      <c r="A355" s="57">
        <v>18121</v>
      </c>
      <c r="B355" s="103" t="s">
        <v>473</v>
      </c>
      <c r="C355" s="57" t="s">
        <v>12</v>
      </c>
      <c r="D355" s="57">
        <v>11.74</v>
      </c>
      <c r="E355" s="57" t="s">
        <v>1010</v>
      </c>
    </row>
    <row r="356" spans="1:5" ht="15.75" x14ac:dyDescent="0.25">
      <c r="A356" s="57">
        <v>18122</v>
      </c>
      <c r="B356" s="103" t="s">
        <v>15</v>
      </c>
      <c r="C356" s="57"/>
      <c r="D356" s="57"/>
      <c r="E356" s="57"/>
    </row>
    <row r="357" spans="1:5" ht="47.25" x14ac:dyDescent="0.25">
      <c r="A357" s="57" t="s">
        <v>1190</v>
      </c>
      <c r="B357" s="103" t="s">
        <v>476</v>
      </c>
      <c r="C357" s="57" t="s">
        <v>18</v>
      </c>
      <c r="D357" s="57">
        <v>9.32</v>
      </c>
      <c r="E357" s="57">
        <v>1.3</v>
      </c>
    </row>
    <row r="358" spans="1:5" ht="94.5" x14ac:dyDescent="0.25">
      <c r="A358" s="57" t="s">
        <v>1191</v>
      </c>
      <c r="B358" s="103" t="s">
        <v>478</v>
      </c>
      <c r="C358" s="57" t="s">
        <v>136</v>
      </c>
      <c r="D358" s="57">
        <v>6.49</v>
      </c>
      <c r="E358" s="57">
        <v>1.3</v>
      </c>
    </row>
    <row r="359" spans="1:5" ht="31.5" x14ac:dyDescent="0.25">
      <c r="A359" s="57">
        <v>18123</v>
      </c>
      <c r="B359" s="103" t="s">
        <v>56</v>
      </c>
      <c r="C359" s="57"/>
      <c r="D359" s="57"/>
      <c r="E359" s="57"/>
    </row>
    <row r="360" spans="1:5" ht="47.25" x14ac:dyDescent="0.25">
      <c r="A360" s="57" t="s">
        <v>1192</v>
      </c>
      <c r="B360" s="103" t="s">
        <v>498</v>
      </c>
      <c r="C360" s="57" t="s">
        <v>18</v>
      </c>
      <c r="D360" s="57">
        <v>8.42</v>
      </c>
      <c r="E360" s="57" t="s">
        <v>1010</v>
      </c>
    </row>
    <row r="361" spans="1:5" ht="110.25" x14ac:dyDescent="0.25">
      <c r="A361" s="57" t="s">
        <v>1193</v>
      </c>
      <c r="B361" s="103" t="s">
        <v>500</v>
      </c>
      <c r="C361" s="57" t="s">
        <v>136</v>
      </c>
      <c r="D361" s="57">
        <v>4.5</v>
      </c>
      <c r="E361" s="57" t="s">
        <v>1010</v>
      </c>
    </row>
    <row r="362" spans="1:5" ht="31.5" x14ac:dyDescent="0.25">
      <c r="A362" s="57" t="s">
        <v>1194</v>
      </c>
      <c r="B362" s="103" t="s">
        <v>502</v>
      </c>
      <c r="C362" s="57" t="s">
        <v>143</v>
      </c>
      <c r="D362" s="57">
        <v>5.87</v>
      </c>
      <c r="E362" s="57" t="s">
        <v>1010</v>
      </c>
    </row>
    <row r="363" spans="1:5" ht="47.25" x14ac:dyDescent="0.25">
      <c r="A363" s="57">
        <v>18124</v>
      </c>
      <c r="B363" s="103" t="s">
        <v>105</v>
      </c>
      <c r="C363" s="57"/>
      <c r="D363" s="57"/>
      <c r="E363" s="57"/>
    </row>
    <row r="364" spans="1:5" ht="63" x14ac:dyDescent="0.25">
      <c r="A364" s="57" t="s">
        <v>1195</v>
      </c>
      <c r="B364" s="103" t="s">
        <v>67</v>
      </c>
      <c r="C364" s="57" t="s">
        <v>32</v>
      </c>
      <c r="D364" s="57">
        <v>1.76</v>
      </c>
      <c r="E364" s="57" t="s">
        <v>1010</v>
      </c>
    </row>
    <row r="365" spans="1:5" ht="63" x14ac:dyDescent="0.25">
      <c r="A365" s="57" t="s">
        <v>1196</v>
      </c>
      <c r="B365" s="103" t="s">
        <v>379</v>
      </c>
      <c r="C365" s="57" t="s">
        <v>32</v>
      </c>
      <c r="D365" s="57">
        <v>19.96</v>
      </c>
      <c r="E365" s="57" t="s">
        <v>1010</v>
      </c>
    </row>
    <row r="366" spans="1:5" ht="78.75" x14ac:dyDescent="0.25">
      <c r="A366" s="57" t="s">
        <v>1197</v>
      </c>
      <c r="B366" s="103" t="s">
        <v>381</v>
      </c>
      <c r="C366" s="57" t="s">
        <v>201</v>
      </c>
      <c r="D366" s="57">
        <v>1.17</v>
      </c>
      <c r="E366" s="57" t="s">
        <v>1010</v>
      </c>
    </row>
    <row r="367" spans="1:5" ht="31.5" x14ac:dyDescent="0.25">
      <c r="A367" s="57">
        <v>18125</v>
      </c>
      <c r="B367" s="103" t="s">
        <v>508</v>
      </c>
      <c r="C367" s="57" t="s">
        <v>12</v>
      </c>
      <c r="D367" s="57">
        <v>5.87</v>
      </c>
      <c r="E367" s="57" t="s">
        <v>1010</v>
      </c>
    </row>
    <row r="368" spans="1:5" ht="15.75" customHeight="1" x14ac:dyDescent="0.25">
      <c r="A368" s="100" t="s">
        <v>509</v>
      </c>
      <c r="B368" s="100"/>
      <c r="C368" s="100"/>
      <c r="D368" s="57"/>
      <c r="E368" s="57"/>
    </row>
    <row r="369" spans="1:5" ht="15.75" x14ac:dyDescent="0.25">
      <c r="A369" s="100" t="s">
        <v>510</v>
      </c>
      <c r="B369" s="100"/>
      <c r="C369" s="100"/>
      <c r="D369" s="57"/>
      <c r="E369" s="57"/>
    </row>
    <row r="370" spans="1:5" ht="15.75" customHeight="1" x14ac:dyDescent="0.25">
      <c r="A370" s="100" t="s">
        <v>511</v>
      </c>
      <c r="B370" s="100"/>
      <c r="C370" s="100"/>
      <c r="D370" s="57"/>
      <c r="E370" s="57"/>
    </row>
    <row r="371" spans="1:5" ht="31.5" customHeight="1" x14ac:dyDescent="0.25">
      <c r="A371" s="100" t="s">
        <v>512</v>
      </c>
      <c r="B371" s="100"/>
      <c r="C371" s="100"/>
      <c r="D371" s="57"/>
      <c r="E371" s="57"/>
    </row>
    <row r="372" spans="1:5" ht="63" x14ac:dyDescent="0.25">
      <c r="A372" s="57">
        <v>18126</v>
      </c>
      <c r="B372" s="103" t="s">
        <v>514</v>
      </c>
      <c r="C372" s="57"/>
      <c r="D372" s="57"/>
      <c r="E372" s="57"/>
    </row>
    <row r="373" spans="1:5" ht="94.5" x14ac:dyDescent="0.25">
      <c r="A373" s="57" t="s">
        <v>1198</v>
      </c>
      <c r="B373" s="103" t="s">
        <v>516</v>
      </c>
      <c r="C373" s="57"/>
      <c r="D373" s="57"/>
      <c r="E373" s="57"/>
    </row>
    <row r="374" spans="1:5" ht="110.25" x14ac:dyDescent="0.25">
      <c r="A374" s="57" t="s">
        <v>1199</v>
      </c>
      <c r="B374" s="103" t="s">
        <v>518</v>
      </c>
      <c r="C374" s="57" t="s">
        <v>32</v>
      </c>
      <c r="D374" s="57">
        <v>3.91</v>
      </c>
      <c r="E374" s="57" t="s">
        <v>1010</v>
      </c>
    </row>
    <row r="375" spans="1:5" ht="110.25" x14ac:dyDescent="0.25">
      <c r="A375" s="57" t="s">
        <v>1200</v>
      </c>
      <c r="B375" s="103" t="s">
        <v>520</v>
      </c>
      <c r="C375" s="57" t="s">
        <v>521</v>
      </c>
      <c r="D375" s="57">
        <v>0.38</v>
      </c>
      <c r="E375" s="57" t="s">
        <v>1010</v>
      </c>
    </row>
    <row r="376" spans="1:5" ht="110.25" x14ac:dyDescent="0.25">
      <c r="A376" s="57" t="s">
        <v>1201</v>
      </c>
      <c r="B376" s="103" t="s">
        <v>523</v>
      </c>
      <c r="C376" s="57"/>
      <c r="D376" s="57"/>
      <c r="E376" s="57"/>
    </row>
    <row r="377" spans="1:5" ht="110.25" x14ac:dyDescent="0.25">
      <c r="A377" s="57" t="s">
        <v>1202</v>
      </c>
      <c r="B377" s="103" t="s">
        <v>525</v>
      </c>
      <c r="C377" s="57" t="s">
        <v>32</v>
      </c>
      <c r="D377" s="57">
        <v>18.59</v>
      </c>
      <c r="E377" s="57" t="s">
        <v>1010</v>
      </c>
    </row>
    <row r="378" spans="1:5" ht="110.25" x14ac:dyDescent="0.25">
      <c r="A378" s="57" t="s">
        <v>1203</v>
      </c>
      <c r="B378" s="103" t="s">
        <v>527</v>
      </c>
      <c r="C378" s="57" t="s">
        <v>521</v>
      </c>
      <c r="D378" s="57">
        <v>3.91</v>
      </c>
      <c r="E378" s="57" t="s">
        <v>1010</v>
      </c>
    </row>
    <row r="379" spans="1:5" ht="31.5" x14ac:dyDescent="0.25">
      <c r="A379" s="57">
        <v>18127</v>
      </c>
      <c r="B379" s="103" t="s">
        <v>529</v>
      </c>
      <c r="C379" s="57"/>
      <c r="D379" s="57"/>
      <c r="E379" s="57"/>
    </row>
    <row r="380" spans="1:5" ht="31.5" x14ac:dyDescent="0.25">
      <c r="A380" s="57" t="s">
        <v>1204</v>
      </c>
      <c r="B380" s="103" t="s">
        <v>531</v>
      </c>
      <c r="C380" s="57" t="s">
        <v>32</v>
      </c>
      <c r="D380" s="57">
        <v>0.98</v>
      </c>
      <c r="E380" s="57" t="s">
        <v>1010</v>
      </c>
    </row>
    <row r="381" spans="1:5" ht="31.5" x14ac:dyDescent="0.25">
      <c r="A381" s="57" t="s">
        <v>1205</v>
      </c>
      <c r="B381" s="103" t="s">
        <v>533</v>
      </c>
      <c r="C381" s="57" t="s">
        <v>521</v>
      </c>
      <c r="D381" s="57">
        <v>0.19</v>
      </c>
      <c r="E381" s="57" t="s">
        <v>1010</v>
      </c>
    </row>
    <row r="382" spans="1:5" ht="15.75" x14ac:dyDescent="0.25">
      <c r="A382" s="57">
        <v>18128</v>
      </c>
      <c r="B382" s="103" t="s">
        <v>535</v>
      </c>
      <c r="C382" s="57"/>
      <c r="D382" s="57"/>
      <c r="E382" s="57"/>
    </row>
    <row r="383" spans="1:5" ht="78.75" x14ac:dyDescent="0.25">
      <c r="A383" s="57" t="s">
        <v>1206</v>
      </c>
      <c r="B383" s="103" t="s">
        <v>537</v>
      </c>
      <c r="C383" s="57" t="s">
        <v>538</v>
      </c>
      <c r="D383" s="57">
        <v>7.83</v>
      </c>
      <c r="E383" s="57" t="s">
        <v>1010</v>
      </c>
    </row>
    <row r="384" spans="1:5" ht="126" x14ac:dyDescent="0.25">
      <c r="A384" s="57" t="s">
        <v>1207</v>
      </c>
      <c r="B384" s="103" t="s">
        <v>540</v>
      </c>
      <c r="C384" s="57"/>
      <c r="D384" s="57"/>
      <c r="E384" s="57"/>
    </row>
    <row r="385" spans="1:5" ht="141.75" x14ac:dyDescent="0.25">
      <c r="A385" s="57" t="s">
        <v>1208</v>
      </c>
      <c r="B385" s="103" t="s">
        <v>1266</v>
      </c>
      <c r="C385" s="57" t="s">
        <v>543</v>
      </c>
      <c r="D385" s="57">
        <v>0.19</v>
      </c>
      <c r="E385" s="57" t="s">
        <v>1010</v>
      </c>
    </row>
    <row r="386" spans="1:5" ht="141.75" x14ac:dyDescent="0.25">
      <c r="A386" s="57" t="s">
        <v>1209</v>
      </c>
      <c r="B386" s="103" t="s">
        <v>1267</v>
      </c>
      <c r="C386" s="57" t="s">
        <v>543</v>
      </c>
      <c r="D386" s="57">
        <v>1.17</v>
      </c>
      <c r="E386" s="57" t="s">
        <v>1010</v>
      </c>
    </row>
    <row r="387" spans="1:5" ht="141.75" x14ac:dyDescent="0.25">
      <c r="A387" s="57" t="s">
        <v>1210</v>
      </c>
      <c r="B387" s="103" t="s">
        <v>1268</v>
      </c>
      <c r="C387" s="57" t="s">
        <v>548</v>
      </c>
      <c r="D387" s="57">
        <v>2.35</v>
      </c>
      <c r="E387" s="57" t="s">
        <v>1010</v>
      </c>
    </row>
    <row r="388" spans="1:5" ht="141.75" x14ac:dyDescent="0.25">
      <c r="A388" s="57" t="s">
        <v>1211</v>
      </c>
      <c r="B388" s="103" t="s">
        <v>1269</v>
      </c>
      <c r="C388" s="57" t="s">
        <v>551</v>
      </c>
      <c r="D388" s="57">
        <v>3.91</v>
      </c>
      <c r="E388" s="57" t="s">
        <v>1010</v>
      </c>
    </row>
    <row r="389" spans="1:5" ht="141.75" x14ac:dyDescent="0.25">
      <c r="A389" s="57" t="s">
        <v>1212</v>
      </c>
      <c r="B389" s="103" t="s">
        <v>1270</v>
      </c>
      <c r="C389" s="57" t="s">
        <v>554</v>
      </c>
      <c r="D389" s="57">
        <v>4.8899999999999997</v>
      </c>
      <c r="E389" s="57" t="s">
        <v>1010</v>
      </c>
    </row>
    <row r="390" spans="1:5" ht="141.75" x14ac:dyDescent="0.25">
      <c r="A390" s="57" t="s">
        <v>1213</v>
      </c>
      <c r="B390" s="103" t="s">
        <v>1271</v>
      </c>
      <c r="C390" s="57" t="s">
        <v>557</v>
      </c>
      <c r="D390" s="57">
        <v>5.87</v>
      </c>
      <c r="E390" s="57" t="s">
        <v>1010</v>
      </c>
    </row>
    <row r="391" spans="1:5" ht="15.75" customHeight="1" x14ac:dyDescent="0.25">
      <c r="A391" s="100" t="s">
        <v>558</v>
      </c>
      <c r="B391" s="100"/>
      <c r="C391" s="100"/>
      <c r="D391" s="57"/>
      <c r="E391" s="57"/>
    </row>
    <row r="392" spans="1:5" ht="15.75" x14ac:dyDescent="0.25">
      <c r="A392" s="100" t="s">
        <v>559</v>
      </c>
      <c r="B392" s="100"/>
      <c r="C392" s="100"/>
      <c r="D392" s="57"/>
      <c r="E392" s="57"/>
    </row>
    <row r="393" spans="1:5" ht="15.75" x14ac:dyDescent="0.25">
      <c r="A393" s="57">
        <v>18129</v>
      </c>
      <c r="B393" s="108" t="s">
        <v>11</v>
      </c>
      <c r="C393" s="58" t="s">
        <v>32</v>
      </c>
      <c r="D393" s="57">
        <v>9.7899999999999991</v>
      </c>
      <c r="E393" s="57" t="s">
        <v>1010</v>
      </c>
    </row>
    <row r="394" spans="1:5" ht="15.75" x14ac:dyDescent="0.25">
      <c r="A394" s="57">
        <v>18130</v>
      </c>
      <c r="B394" s="103" t="s">
        <v>15</v>
      </c>
      <c r="C394" s="58"/>
      <c r="D394" s="57"/>
      <c r="E394" s="57"/>
    </row>
    <row r="395" spans="1:5" ht="63" x14ac:dyDescent="0.25">
      <c r="A395" s="57" t="s">
        <v>1214</v>
      </c>
      <c r="B395" s="103" t="s">
        <v>563</v>
      </c>
      <c r="C395" s="58" t="s">
        <v>32</v>
      </c>
      <c r="D395" s="57">
        <v>8.11</v>
      </c>
      <c r="E395" s="57" t="s">
        <v>1010</v>
      </c>
    </row>
    <row r="396" spans="1:5" ht="31.5" x14ac:dyDescent="0.25">
      <c r="A396" s="57" t="s">
        <v>1215</v>
      </c>
      <c r="B396" s="103" t="s">
        <v>565</v>
      </c>
      <c r="C396" s="58" t="s">
        <v>32</v>
      </c>
      <c r="D396" s="57">
        <v>0.81</v>
      </c>
      <c r="E396" s="57" t="s">
        <v>1010</v>
      </c>
    </row>
    <row r="397" spans="1:5" ht="47.25" x14ac:dyDescent="0.25">
      <c r="A397" s="57" t="s">
        <v>1216</v>
      </c>
      <c r="B397" s="103" t="s">
        <v>567</v>
      </c>
      <c r="C397" s="58" t="s">
        <v>32</v>
      </c>
      <c r="D397" s="57">
        <v>2.0299999999999998</v>
      </c>
      <c r="E397" s="57" t="s">
        <v>1010</v>
      </c>
    </row>
    <row r="398" spans="1:5" ht="15.75" x14ac:dyDescent="0.25">
      <c r="A398" s="57">
        <v>18131</v>
      </c>
      <c r="B398" s="103" t="s">
        <v>569</v>
      </c>
      <c r="C398" s="58"/>
      <c r="D398" s="57"/>
      <c r="E398" s="57"/>
    </row>
    <row r="399" spans="1:5" ht="78.75" x14ac:dyDescent="0.25">
      <c r="A399" s="57" t="s">
        <v>1217</v>
      </c>
      <c r="B399" s="103" t="s">
        <v>571</v>
      </c>
      <c r="C399" s="58" t="s">
        <v>32</v>
      </c>
      <c r="D399" s="57">
        <v>3.91</v>
      </c>
      <c r="E399" s="57" t="s">
        <v>1010</v>
      </c>
    </row>
    <row r="400" spans="1:5" ht="31.5" x14ac:dyDescent="0.25">
      <c r="A400" s="57" t="s">
        <v>1218</v>
      </c>
      <c r="B400" s="103" t="s">
        <v>573</v>
      </c>
      <c r="C400" s="58" t="s">
        <v>32</v>
      </c>
      <c r="D400" s="57">
        <v>3.91</v>
      </c>
      <c r="E400" s="57" t="s">
        <v>1010</v>
      </c>
    </row>
    <row r="401" spans="1:5" ht="63" x14ac:dyDescent="0.25">
      <c r="A401" s="57" t="s">
        <v>1219</v>
      </c>
      <c r="B401" s="103" t="s">
        <v>575</v>
      </c>
      <c r="C401" s="58" t="s">
        <v>576</v>
      </c>
      <c r="D401" s="57">
        <v>1.96</v>
      </c>
      <c r="E401" s="57" t="s">
        <v>1010</v>
      </c>
    </row>
    <row r="402" spans="1:5" ht="47.25" x14ac:dyDescent="0.25">
      <c r="A402" s="57" t="s">
        <v>1220</v>
      </c>
      <c r="B402" s="103" t="s">
        <v>578</v>
      </c>
      <c r="C402" s="58" t="s">
        <v>32</v>
      </c>
      <c r="D402" s="57">
        <v>4.8899999999999997</v>
      </c>
      <c r="E402" s="57" t="s">
        <v>1010</v>
      </c>
    </row>
    <row r="403" spans="1:5" ht="15.75" customHeight="1" x14ac:dyDescent="0.25">
      <c r="A403" s="100" t="s">
        <v>579</v>
      </c>
      <c r="B403" s="100"/>
      <c r="C403" s="100"/>
      <c r="D403" s="57"/>
      <c r="E403" s="57"/>
    </row>
    <row r="404" spans="1:5" ht="15.75" x14ac:dyDescent="0.25">
      <c r="A404" s="100" t="s">
        <v>580</v>
      </c>
      <c r="B404" s="100"/>
      <c r="C404" s="100"/>
      <c r="D404" s="57"/>
      <c r="E404" s="57"/>
    </row>
    <row r="405" spans="1:5" ht="15.75" x14ac:dyDescent="0.25">
      <c r="A405" s="57">
        <v>18132</v>
      </c>
      <c r="B405" s="108" t="s">
        <v>11</v>
      </c>
      <c r="C405" s="57" t="s">
        <v>32</v>
      </c>
      <c r="D405" s="57">
        <v>27.01</v>
      </c>
      <c r="E405" s="57" t="s">
        <v>1010</v>
      </c>
    </row>
    <row r="406" spans="1:5" ht="31.5" x14ac:dyDescent="0.25">
      <c r="A406" s="57">
        <v>18133</v>
      </c>
      <c r="B406" s="103" t="s">
        <v>583</v>
      </c>
      <c r="C406" s="58" t="s">
        <v>18</v>
      </c>
      <c r="D406" s="57">
        <v>55.34</v>
      </c>
      <c r="E406" s="57">
        <v>1</v>
      </c>
    </row>
    <row r="407" spans="1:5" ht="31.5" x14ac:dyDescent="0.25">
      <c r="A407" s="57" t="s">
        <v>1221</v>
      </c>
      <c r="B407" s="103" t="s">
        <v>1037</v>
      </c>
      <c r="C407" s="58" t="s">
        <v>18</v>
      </c>
      <c r="D407" s="57">
        <v>55.34</v>
      </c>
      <c r="E407" s="57">
        <v>1.2</v>
      </c>
    </row>
    <row r="408" spans="1:5" ht="78.75" x14ac:dyDescent="0.25">
      <c r="A408" s="57">
        <v>18134</v>
      </c>
      <c r="B408" s="95" t="s">
        <v>585</v>
      </c>
      <c r="C408" s="58" t="s">
        <v>32</v>
      </c>
      <c r="D408" s="57">
        <v>19.96</v>
      </c>
      <c r="E408" s="57" t="s">
        <v>1010</v>
      </c>
    </row>
    <row r="409" spans="1:5" ht="31.5" x14ac:dyDescent="0.25">
      <c r="A409" s="57">
        <v>18135</v>
      </c>
      <c r="B409" s="95" t="s">
        <v>46</v>
      </c>
      <c r="C409" s="58" t="s">
        <v>32</v>
      </c>
      <c r="D409" s="57">
        <v>9.98</v>
      </c>
      <c r="E409" s="57" t="s">
        <v>1010</v>
      </c>
    </row>
    <row r="410" spans="1:5" ht="15.75" customHeight="1" x14ac:dyDescent="0.25">
      <c r="A410" s="100" t="s">
        <v>587</v>
      </c>
      <c r="B410" s="100"/>
      <c r="C410" s="100"/>
      <c r="D410" s="57"/>
      <c r="E410" s="57"/>
    </row>
    <row r="411" spans="1:5" ht="47.25" customHeight="1" x14ac:dyDescent="0.25">
      <c r="A411" s="100" t="s">
        <v>588</v>
      </c>
      <c r="B411" s="100"/>
      <c r="C411" s="100"/>
      <c r="D411" s="57"/>
      <c r="E411" s="57"/>
    </row>
    <row r="412" spans="1:5" ht="157.5" x14ac:dyDescent="0.25">
      <c r="A412" s="57">
        <v>18136</v>
      </c>
      <c r="B412" s="95" t="s">
        <v>590</v>
      </c>
      <c r="C412" s="57"/>
      <c r="D412" s="57"/>
      <c r="E412" s="57"/>
    </row>
    <row r="413" spans="1:5" ht="15.75" x14ac:dyDescent="0.25">
      <c r="A413" s="57" t="s">
        <v>1222</v>
      </c>
      <c r="B413" s="95" t="s">
        <v>592</v>
      </c>
      <c r="C413" s="57" t="s">
        <v>593</v>
      </c>
      <c r="D413" s="57">
        <v>9.7899999999999991</v>
      </c>
      <c r="E413" s="57" t="s">
        <v>1010</v>
      </c>
    </row>
    <row r="414" spans="1:5" ht="15.75" x14ac:dyDescent="0.25">
      <c r="A414" s="57" t="s">
        <v>1223</v>
      </c>
      <c r="B414" s="95" t="s">
        <v>595</v>
      </c>
      <c r="C414" s="57" t="s">
        <v>593</v>
      </c>
      <c r="D414" s="57">
        <v>39.14</v>
      </c>
      <c r="E414" s="57" t="s">
        <v>1010</v>
      </c>
    </row>
    <row r="415" spans="1:5" ht="15.75" x14ac:dyDescent="0.25">
      <c r="A415" s="57" t="s">
        <v>1224</v>
      </c>
      <c r="B415" s="95" t="s">
        <v>597</v>
      </c>
      <c r="C415" s="57" t="s">
        <v>593</v>
      </c>
      <c r="D415" s="57">
        <v>143.63999999999999</v>
      </c>
      <c r="E415" s="57" t="s">
        <v>1010</v>
      </c>
    </row>
    <row r="416" spans="1:5" ht="15.75" x14ac:dyDescent="0.25">
      <c r="A416" s="57" t="s">
        <v>1225</v>
      </c>
      <c r="B416" s="95" t="s">
        <v>599</v>
      </c>
      <c r="C416" s="57" t="s">
        <v>593</v>
      </c>
      <c r="D416" s="57">
        <v>4.1100000000000003</v>
      </c>
      <c r="E416" s="57" t="s">
        <v>1010</v>
      </c>
    </row>
    <row r="417" spans="1:5" ht="157.5" x14ac:dyDescent="0.25">
      <c r="A417" s="57">
        <v>18137</v>
      </c>
      <c r="B417" s="95" t="s">
        <v>601</v>
      </c>
      <c r="C417" s="57"/>
      <c r="D417" s="57"/>
      <c r="E417" s="57"/>
    </row>
    <row r="418" spans="1:5" ht="15.75" x14ac:dyDescent="0.25">
      <c r="A418" s="57" t="s">
        <v>1226</v>
      </c>
      <c r="B418" s="95" t="s">
        <v>603</v>
      </c>
      <c r="C418" s="57" t="s">
        <v>593</v>
      </c>
      <c r="D418" s="57">
        <v>7.05</v>
      </c>
      <c r="E418" s="57" t="s">
        <v>1010</v>
      </c>
    </row>
    <row r="419" spans="1:5" ht="15.75" x14ac:dyDescent="0.25">
      <c r="A419" s="57" t="s">
        <v>1227</v>
      </c>
      <c r="B419" s="95" t="s">
        <v>595</v>
      </c>
      <c r="C419" s="57" t="s">
        <v>593</v>
      </c>
      <c r="D419" s="57">
        <v>141.69</v>
      </c>
      <c r="E419" s="57" t="s">
        <v>1010</v>
      </c>
    </row>
    <row r="420" spans="1:5" ht="15.75" x14ac:dyDescent="0.25">
      <c r="A420" s="57" t="s">
        <v>1228</v>
      </c>
      <c r="B420" s="95" t="s">
        <v>597</v>
      </c>
      <c r="C420" s="57" t="s">
        <v>593</v>
      </c>
      <c r="D420" s="57">
        <v>187.48</v>
      </c>
      <c r="E420" s="57" t="s">
        <v>1010</v>
      </c>
    </row>
    <row r="421" spans="1:5" ht="15.75" x14ac:dyDescent="0.25">
      <c r="A421" s="57" t="s">
        <v>1229</v>
      </c>
      <c r="B421" s="95" t="s">
        <v>599</v>
      </c>
      <c r="C421" s="57" t="s">
        <v>593</v>
      </c>
      <c r="D421" s="57">
        <v>2.94</v>
      </c>
      <c r="E421" s="57" t="s">
        <v>1010</v>
      </c>
    </row>
    <row r="422" spans="1:5" ht="157.5" x14ac:dyDescent="0.25">
      <c r="A422" s="57">
        <v>18138</v>
      </c>
      <c r="B422" s="95" t="s">
        <v>608</v>
      </c>
      <c r="C422" s="57"/>
      <c r="D422" s="57"/>
      <c r="E422" s="57"/>
    </row>
    <row r="423" spans="1:5" ht="15.75" x14ac:dyDescent="0.25">
      <c r="A423" s="57" t="s">
        <v>1230</v>
      </c>
      <c r="B423" s="95" t="s">
        <v>610</v>
      </c>
      <c r="C423" s="57" t="s">
        <v>593</v>
      </c>
      <c r="D423" s="57">
        <v>7.05</v>
      </c>
      <c r="E423" s="57" t="s">
        <v>1010</v>
      </c>
    </row>
    <row r="424" spans="1:5" ht="15.75" x14ac:dyDescent="0.25">
      <c r="A424" s="57" t="s">
        <v>1231</v>
      </c>
      <c r="B424" s="95" t="s">
        <v>612</v>
      </c>
      <c r="C424" s="57" t="s">
        <v>593</v>
      </c>
      <c r="D424" s="57">
        <v>192.76</v>
      </c>
      <c r="E424" s="57" t="s">
        <v>1010</v>
      </c>
    </row>
    <row r="425" spans="1:5" ht="15.75" x14ac:dyDescent="0.25">
      <c r="A425" s="57" t="s">
        <v>1232</v>
      </c>
      <c r="B425" s="95" t="s">
        <v>614</v>
      </c>
      <c r="C425" s="57" t="s">
        <v>593</v>
      </c>
      <c r="D425" s="57">
        <v>399.23</v>
      </c>
      <c r="E425" s="57" t="s">
        <v>1010</v>
      </c>
    </row>
    <row r="426" spans="1:5" ht="15.75" x14ac:dyDescent="0.25">
      <c r="A426" s="57" t="s">
        <v>1233</v>
      </c>
      <c r="B426" s="95" t="s">
        <v>616</v>
      </c>
      <c r="C426" s="57" t="s">
        <v>593</v>
      </c>
      <c r="D426" s="57">
        <v>2.94</v>
      </c>
      <c r="E426" s="57" t="s">
        <v>1010</v>
      </c>
    </row>
    <row r="427" spans="1:5" ht="110.25" x14ac:dyDescent="0.25">
      <c r="A427" s="57">
        <v>18139</v>
      </c>
      <c r="B427" s="95" t="s">
        <v>618</v>
      </c>
      <c r="C427" s="57" t="s">
        <v>32</v>
      </c>
      <c r="D427" s="57">
        <v>69.67</v>
      </c>
      <c r="E427" s="57" t="s">
        <v>1010</v>
      </c>
    </row>
    <row r="428" spans="1:5" ht="15.75" customHeight="1" x14ac:dyDescent="0.25">
      <c r="A428" s="100" t="s">
        <v>619</v>
      </c>
      <c r="B428" s="100"/>
      <c r="C428" s="100"/>
      <c r="D428" s="57"/>
      <c r="E428" s="57"/>
    </row>
    <row r="429" spans="1:5" ht="15.75" x14ac:dyDescent="0.25">
      <c r="A429" s="100" t="s">
        <v>620</v>
      </c>
      <c r="B429" s="100"/>
      <c r="C429" s="100"/>
      <c r="D429" s="57"/>
      <c r="E429" s="57"/>
    </row>
    <row r="430" spans="1:5" ht="47.25" x14ac:dyDescent="0.25">
      <c r="A430" s="57">
        <v>18140</v>
      </c>
      <c r="B430" s="95" t="s">
        <v>622</v>
      </c>
      <c r="C430" s="57" t="s">
        <v>32</v>
      </c>
      <c r="D430" s="57">
        <v>3.91</v>
      </c>
      <c r="E430" s="57" t="s">
        <v>1010</v>
      </c>
    </row>
    <row r="431" spans="1:5" ht="31.5" x14ac:dyDescent="0.25">
      <c r="A431" s="57">
        <v>18141</v>
      </c>
      <c r="B431" s="95" t="s">
        <v>624</v>
      </c>
      <c r="C431" s="57"/>
      <c r="D431" s="57"/>
      <c r="E431" s="57"/>
    </row>
    <row r="432" spans="1:5" ht="15.75" x14ac:dyDescent="0.25">
      <c r="A432" s="57" t="s">
        <v>1234</v>
      </c>
      <c r="B432" s="95" t="s">
        <v>626</v>
      </c>
      <c r="C432" s="57" t="s">
        <v>627</v>
      </c>
      <c r="D432" s="57">
        <v>0.38</v>
      </c>
      <c r="E432" s="57" t="s">
        <v>1010</v>
      </c>
    </row>
    <row r="433" spans="1:5" ht="31.5" x14ac:dyDescent="0.25">
      <c r="A433" s="57" t="s">
        <v>1235</v>
      </c>
      <c r="B433" s="95" t="s">
        <v>629</v>
      </c>
      <c r="C433" s="57" t="s">
        <v>627</v>
      </c>
      <c r="D433" s="57">
        <v>1.96</v>
      </c>
      <c r="E433" s="57" t="s">
        <v>1010</v>
      </c>
    </row>
    <row r="434" spans="1:5" ht="15.75" x14ac:dyDescent="0.25">
      <c r="A434" s="57" t="s">
        <v>1236</v>
      </c>
      <c r="B434" s="95" t="s">
        <v>631</v>
      </c>
      <c r="C434" s="57" t="s">
        <v>627</v>
      </c>
      <c r="D434" s="57">
        <v>9.7899999999999991</v>
      </c>
      <c r="E434" s="57" t="s">
        <v>1010</v>
      </c>
    </row>
    <row r="435" spans="1:5" ht="31.5" x14ac:dyDescent="0.25">
      <c r="A435" s="57">
        <v>18142</v>
      </c>
      <c r="B435" s="95" t="s">
        <v>633</v>
      </c>
      <c r="C435" s="57"/>
      <c r="D435" s="57"/>
      <c r="E435" s="57"/>
    </row>
    <row r="436" spans="1:5" ht="47.25" x14ac:dyDescent="0.25">
      <c r="A436" s="57" t="s">
        <v>1237</v>
      </c>
      <c r="B436" s="95" t="s">
        <v>635</v>
      </c>
      <c r="C436" s="57" t="s">
        <v>18</v>
      </c>
      <c r="D436" s="57">
        <v>0.38</v>
      </c>
      <c r="E436" s="57" t="s">
        <v>1010</v>
      </c>
    </row>
    <row r="437" spans="1:5" ht="31.5" x14ac:dyDescent="0.25">
      <c r="A437" s="57" t="s">
        <v>1238</v>
      </c>
      <c r="B437" s="95" t="s">
        <v>637</v>
      </c>
      <c r="C437" s="57" t="s">
        <v>18</v>
      </c>
      <c r="D437" s="57">
        <v>9.7899999999999991</v>
      </c>
      <c r="E437" s="57" t="s">
        <v>1010</v>
      </c>
    </row>
    <row r="438" spans="1:5" ht="15.75" x14ac:dyDescent="0.25">
      <c r="A438" s="57">
        <v>18143</v>
      </c>
      <c r="B438" s="95" t="s">
        <v>639</v>
      </c>
      <c r="C438" s="57" t="s">
        <v>640</v>
      </c>
      <c r="D438" s="57">
        <v>0.59</v>
      </c>
      <c r="E438" s="57" t="s">
        <v>1010</v>
      </c>
    </row>
    <row r="439" spans="1:5" ht="15.75" customHeight="1" x14ac:dyDescent="0.25">
      <c r="A439" s="100" t="s">
        <v>700</v>
      </c>
      <c r="B439" s="100"/>
      <c r="C439" s="100"/>
      <c r="D439" s="57"/>
      <c r="E439" s="57"/>
    </row>
    <row r="440" spans="1:5" ht="31.5" customHeight="1" x14ac:dyDescent="0.25">
      <c r="A440" s="100" t="s">
        <v>701</v>
      </c>
      <c r="B440" s="100"/>
      <c r="C440" s="100"/>
      <c r="D440" s="57"/>
      <c r="E440" s="57"/>
    </row>
    <row r="441" spans="1:5" ht="15.75" customHeight="1" x14ac:dyDescent="0.25">
      <c r="A441" s="100" t="s">
        <v>702</v>
      </c>
      <c r="B441" s="100"/>
      <c r="C441" s="100"/>
      <c r="D441" s="57"/>
      <c r="E441" s="57"/>
    </row>
    <row r="442" spans="1:5" ht="31.5" customHeight="1" x14ac:dyDescent="0.25">
      <c r="A442" s="100" t="s">
        <v>701</v>
      </c>
      <c r="B442" s="100"/>
      <c r="C442" s="100"/>
      <c r="D442" s="57"/>
      <c r="E442" s="57"/>
    </row>
    <row r="443" spans="1:5" ht="15.75" x14ac:dyDescent="0.25">
      <c r="A443" s="57">
        <v>18169</v>
      </c>
      <c r="B443" s="95" t="s">
        <v>569</v>
      </c>
      <c r="C443" s="57"/>
      <c r="D443" s="57"/>
      <c r="E443" s="57"/>
    </row>
    <row r="444" spans="1:5" ht="63" x14ac:dyDescent="0.25">
      <c r="A444" s="57" t="s">
        <v>1239</v>
      </c>
      <c r="B444" s="95" t="s">
        <v>705</v>
      </c>
      <c r="C444" s="57"/>
      <c r="D444" s="57"/>
      <c r="E444" s="57"/>
    </row>
    <row r="445" spans="1:5" ht="189" x14ac:dyDescent="0.25">
      <c r="A445" s="57" t="s">
        <v>1240</v>
      </c>
      <c r="B445" s="95" t="s">
        <v>707</v>
      </c>
      <c r="C445" s="57" t="s">
        <v>708</v>
      </c>
      <c r="D445" s="57">
        <v>1.96</v>
      </c>
      <c r="E445" s="57" t="s">
        <v>1010</v>
      </c>
    </row>
    <row r="446" spans="1:5" ht="173.25" x14ac:dyDescent="0.25">
      <c r="A446" s="57" t="s">
        <v>1241</v>
      </c>
      <c r="B446" s="95" t="s">
        <v>710</v>
      </c>
      <c r="C446" s="57" t="s">
        <v>32</v>
      </c>
      <c r="D446" s="57">
        <v>10.76</v>
      </c>
      <c r="E446" s="57" t="s">
        <v>1010</v>
      </c>
    </row>
    <row r="447" spans="1:5" ht="110.25" x14ac:dyDescent="0.25">
      <c r="A447" s="57" t="s">
        <v>1242</v>
      </c>
      <c r="B447" s="95" t="s">
        <v>712</v>
      </c>
      <c r="C447" s="57" t="s">
        <v>713</v>
      </c>
      <c r="D447" s="57">
        <v>1.37</v>
      </c>
      <c r="E447" s="57" t="s">
        <v>1010</v>
      </c>
    </row>
    <row r="448" spans="1:5" ht="63" x14ac:dyDescent="0.25">
      <c r="A448" s="57" t="s">
        <v>1243</v>
      </c>
      <c r="B448" s="95" t="s">
        <v>715</v>
      </c>
      <c r="C448" s="57"/>
      <c r="D448" s="57"/>
      <c r="E448" s="57"/>
    </row>
    <row r="449" spans="1:5" ht="204.75" x14ac:dyDescent="0.25">
      <c r="A449" s="57" t="s">
        <v>1265</v>
      </c>
      <c r="B449" s="95" t="s">
        <v>717</v>
      </c>
      <c r="C449" s="57" t="s">
        <v>708</v>
      </c>
      <c r="D449" s="57">
        <v>2.74</v>
      </c>
      <c r="E449" s="57" t="s">
        <v>1010</v>
      </c>
    </row>
    <row r="450" spans="1:5" ht="126" x14ac:dyDescent="0.25">
      <c r="A450" s="57" t="s">
        <v>1244</v>
      </c>
      <c r="B450" s="95" t="s">
        <v>719</v>
      </c>
      <c r="C450" s="57" t="s">
        <v>713</v>
      </c>
      <c r="D450" s="57">
        <v>4.7</v>
      </c>
      <c r="E450" s="57" t="s">
        <v>1010</v>
      </c>
    </row>
    <row r="451" spans="1:5" ht="126" x14ac:dyDescent="0.25">
      <c r="A451" s="57" t="s">
        <v>1245</v>
      </c>
      <c r="B451" s="95" t="s">
        <v>721</v>
      </c>
      <c r="C451" s="57" t="s">
        <v>713</v>
      </c>
      <c r="D451" s="57">
        <v>1.96</v>
      </c>
      <c r="E451" s="57" t="s">
        <v>1010</v>
      </c>
    </row>
    <row r="452" spans="1:5" ht="47.25" x14ac:dyDescent="0.25">
      <c r="A452" s="57" t="s">
        <v>1279</v>
      </c>
      <c r="B452" s="95" t="s">
        <v>1278</v>
      </c>
      <c r="C452" s="57" t="s">
        <v>757</v>
      </c>
      <c r="D452" s="57">
        <v>-2.97</v>
      </c>
      <c r="E452" s="57">
        <v>1</v>
      </c>
    </row>
    <row r="453" spans="1:5" ht="15.75" customHeight="1" x14ac:dyDescent="0.25">
      <c r="A453" s="100" t="s">
        <v>722</v>
      </c>
      <c r="B453" s="100"/>
      <c r="C453" s="100"/>
      <c r="D453" s="57"/>
      <c r="E453" s="57"/>
    </row>
    <row r="454" spans="1:5" ht="31.5" customHeight="1" x14ac:dyDescent="0.25">
      <c r="A454" s="100" t="s">
        <v>723</v>
      </c>
      <c r="B454" s="100"/>
      <c r="C454" s="100"/>
      <c r="D454" s="57"/>
      <c r="E454" s="57"/>
    </row>
    <row r="455" spans="1:5" ht="15.75" customHeight="1" x14ac:dyDescent="0.25">
      <c r="A455" s="100" t="s">
        <v>724</v>
      </c>
      <c r="B455" s="100"/>
      <c r="C455" s="100"/>
      <c r="D455" s="57"/>
      <c r="E455" s="57"/>
    </row>
    <row r="456" spans="1:5" ht="31.5" customHeight="1" x14ac:dyDescent="0.25">
      <c r="A456" s="100" t="s">
        <v>723</v>
      </c>
      <c r="B456" s="100"/>
      <c r="C456" s="100"/>
      <c r="D456" s="57"/>
      <c r="E456" s="57"/>
    </row>
    <row r="457" spans="1:5" ht="31.5" x14ac:dyDescent="0.25">
      <c r="A457" s="57">
        <v>18170</v>
      </c>
      <c r="B457" s="95" t="s">
        <v>726</v>
      </c>
      <c r="C457" s="57" t="s">
        <v>727</v>
      </c>
      <c r="D457" s="57">
        <v>0.87</v>
      </c>
      <c r="E457" s="57" t="s">
        <v>1010</v>
      </c>
    </row>
    <row r="458" spans="1:5" ht="31.5" x14ac:dyDescent="0.25">
      <c r="A458" s="57">
        <v>18171</v>
      </c>
      <c r="B458" s="95" t="s">
        <v>729</v>
      </c>
      <c r="C458" s="57" t="s">
        <v>727</v>
      </c>
      <c r="D458" s="57">
        <v>0.87</v>
      </c>
      <c r="E458" s="57" t="s">
        <v>1010</v>
      </c>
    </row>
    <row r="459" spans="1:5" ht="31.5" x14ac:dyDescent="0.25">
      <c r="A459" s="57">
        <v>18172</v>
      </c>
      <c r="B459" s="95" t="s">
        <v>731</v>
      </c>
      <c r="C459" s="57" t="s">
        <v>732</v>
      </c>
      <c r="D459" s="57">
        <v>0.21</v>
      </c>
      <c r="E459" s="57" t="s">
        <v>1010</v>
      </c>
    </row>
    <row r="460" spans="1:5" ht="63" x14ac:dyDescent="0.25">
      <c r="A460" s="57">
        <v>18173</v>
      </c>
      <c r="B460" s="95" t="s">
        <v>734</v>
      </c>
      <c r="C460" s="57" t="s">
        <v>735</v>
      </c>
      <c r="D460" s="57">
        <v>5.43</v>
      </c>
      <c r="E460" s="57" t="s">
        <v>1010</v>
      </c>
    </row>
    <row r="461" spans="1:5" ht="110.25" x14ac:dyDescent="0.25">
      <c r="A461" s="57">
        <v>18175</v>
      </c>
      <c r="B461" s="95" t="s">
        <v>739</v>
      </c>
      <c r="C461" s="57" t="s">
        <v>740</v>
      </c>
      <c r="D461" s="57">
        <v>8.0399999999999991</v>
      </c>
      <c r="E461" s="57" t="s">
        <v>1010</v>
      </c>
    </row>
    <row r="462" spans="1:5" ht="63" x14ac:dyDescent="0.25">
      <c r="A462" s="57">
        <v>18176</v>
      </c>
      <c r="B462" s="95" t="s">
        <v>742</v>
      </c>
      <c r="C462" s="57" t="s">
        <v>743</v>
      </c>
      <c r="D462" s="57">
        <v>10.43</v>
      </c>
      <c r="E462" s="57" t="s">
        <v>1010</v>
      </c>
    </row>
    <row r="463" spans="1:5" ht="126" x14ac:dyDescent="0.25">
      <c r="A463" s="57">
        <v>18178</v>
      </c>
      <c r="B463" s="95" t="s">
        <v>749</v>
      </c>
      <c r="C463" s="57" t="s">
        <v>750</v>
      </c>
      <c r="D463" s="57">
        <v>30.86</v>
      </c>
      <c r="E463" s="57" t="s">
        <v>1010</v>
      </c>
    </row>
    <row r="464" spans="1:5" ht="220.5" x14ac:dyDescent="0.25">
      <c r="A464" s="57" t="s">
        <v>1246</v>
      </c>
      <c r="B464" s="95" t="s">
        <v>1261</v>
      </c>
      <c r="C464" s="57"/>
      <c r="D464" s="57"/>
      <c r="E464" s="57"/>
    </row>
    <row r="465" spans="1:5" ht="94.5" x14ac:dyDescent="0.25">
      <c r="A465" s="57" t="s">
        <v>1247</v>
      </c>
      <c r="B465" s="95" t="s">
        <v>775</v>
      </c>
      <c r="C465" s="57" t="s">
        <v>757</v>
      </c>
      <c r="D465" s="57">
        <v>13.47</v>
      </c>
      <c r="E465" s="57" t="s">
        <v>1010</v>
      </c>
    </row>
    <row r="466" spans="1:5" ht="126" x14ac:dyDescent="0.25">
      <c r="A466" s="57" t="s">
        <v>1248</v>
      </c>
      <c r="B466" s="95" t="s">
        <v>777</v>
      </c>
      <c r="C466" s="57" t="s">
        <v>757</v>
      </c>
      <c r="D466" s="57">
        <v>4.78</v>
      </c>
      <c r="E466" s="57" t="s">
        <v>1010</v>
      </c>
    </row>
    <row r="467" spans="1:5" ht="31.5" x14ac:dyDescent="0.25">
      <c r="A467" s="57" t="s">
        <v>1249</v>
      </c>
      <c r="B467" s="95" t="s">
        <v>761</v>
      </c>
      <c r="C467" s="57" t="s">
        <v>757</v>
      </c>
      <c r="D467" s="57">
        <v>2.61</v>
      </c>
      <c r="E467" s="57" t="s">
        <v>1010</v>
      </c>
    </row>
    <row r="468" spans="1:5" ht="31.5" x14ac:dyDescent="0.25">
      <c r="A468" s="57" t="s">
        <v>1250</v>
      </c>
      <c r="B468" s="95" t="s">
        <v>763</v>
      </c>
      <c r="C468" s="57" t="s">
        <v>757</v>
      </c>
      <c r="D468" s="57">
        <v>3.26</v>
      </c>
      <c r="E468" s="57" t="s">
        <v>1010</v>
      </c>
    </row>
    <row r="469" spans="1:5" ht="47.25" x14ac:dyDescent="0.25">
      <c r="A469" s="57" t="s">
        <v>1251</v>
      </c>
      <c r="B469" s="95" t="s">
        <v>781</v>
      </c>
      <c r="C469" s="57"/>
      <c r="D469" s="57"/>
      <c r="E469" s="57"/>
    </row>
    <row r="470" spans="1:5" ht="15.75" x14ac:dyDescent="0.25">
      <c r="A470" s="57" t="s">
        <v>1252</v>
      </c>
      <c r="B470" s="95" t="s">
        <v>767</v>
      </c>
      <c r="C470" s="57" t="s">
        <v>768</v>
      </c>
      <c r="D470" s="57">
        <v>2.17</v>
      </c>
      <c r="E470" s="57" t="s">
        <v>1010</v>
      </c>
    </row>
    <row r="471" spans="1:5" ht="15.75" x14ac:dyDescent="0.25">
      <c r="A471" s="57" t="s">
        <v>1253</v>
      </c>
      <c r="B471" s="95" t="s">
        <v>770</v>
      </c>
      <c r="C471" s="57" t="s">
        <v>771</v>
      </c>
      <c r="D471" s="57">
        <v>0.21</v>
      </c>
      <c r="E471" s="57" t="s">
        <v>1010</v>
      </c>
    </row>
    <row r="472" spans="1:5" ht="47.25" x14ac:dyDescent="0.25">
      <c r="A472" s="57">
        <v>18180</v>
      </c>
      <c r="B472" s="95" t="s">
        <v>785</v>
      </c>
      <c r="C472" s="57" t="s">
        <v>768</v>
      </c>
      <c r="D472" s="57">
        <v>1.74</v>
      </c>
      <c r="E472" s="57" t="s">
        <v>1010</v>
      </c>
    </row>
    <row r="473" spans="1:5" ht="63" x14ac:dyDescent="0.25">
      <c r="A473" s="57">
        <v>18181</v>
      </c>
      <c r="B473" s="95" t="s">
        <v>787</v>
      </c>
      <c r="C473" s="57" t="s">
        <v>788</v>
      </c>
      <c r="D473" s="57">
        <v>0.21</v>
      </c>
      <c r="E473" s="57" t="s">
        <v>1010</v>
      </c>
    </row>
    <row r="474" spans="1:5" ht="47.25" x14ac:dyDescent="0.25">
      <c r="A474" s="57">
        <v>18182</v>
      </c>
      <c r="B474" s="95" t="s">
        <v>790</v>
      </c>
      <c r="C474" s="57" t="s">
        <v>791</v>
      </c>
      <c r="D474" s="57">
        <v>4.3499999999999996</v>
      </c>
      <c r="E474" s="57" t="s">
        <v>1010</v>
      </c>
    </row>
    <row r="475" spans="1:5" ht="78.75" x14ac:dyDescent="0.25">
      <c r="A475" s="57">
        <v>18183</v>
      </c>
      <c r="B475" s="95" t="s">
        <v>1042</v>
      </c>
      <c r="C475" s="57" t="s">
        <v>1041</v>
      </c>
      <c r="D475" s="57">
        <v>14.99</v>
      </c>
      <c r="E475" s="57" t="s">
        <v>1010</v>
      </c>
    </row>
    <row r="476" spans="1:5" ht="47.25" x14ac:dyDescent="0.25">
      <c r="A476" s="57">
        <v>18184</v>
      </c>
      <c r="B476" s="95" t="s">
        <v>1043</v>
      </c>
      <c r="C476" s="57" t="s">
        <v>1041</v>
      </c>
      <c r="D476" s="57">
        <v>13.69</v>
      </c>
      <c r="E476" s="57" t="s">
        <v>1010</v>
      </c>
    </row>
    <row r="477" spans="1:5" ht="15.75" customHeight="1" x14ac:dyDescent="0.25">
      <c r="A477" s="100" t="s">
        <v>1293</v>
      </c>
      <c r="B477" s="100"/>
      <c r="C477" s="100"/>
      <c r="D477" s="57"/>
      <c r="E477" s="57"/>
    </row>
    <row r="478" spans="1:5" ht="69.75" customHeight="1" x14ac:dyDescent="0.25">
      <c r="A478" s="100" t="s">
        <v>1294</v>
      </c>
      <c r="B478" s="100"/>
      <c r="C478" s="100"/>
      <c r="D478" s="57"/>
      <c r="E478" s="57"/>
    </row>
    <row r="479" spans="1:5" ht="63" x14ac:dyDescent="0.25">
      <c r="A479" s="57">
        <v>18185</v>
      </c>
      <c r="B479" s="95" t="s">
        <v>1280</v>
      </c>
      <c r="C479" s="57" t="s">
        <v>1281</v>
      </c>
      <c r="D479" s="57">
        <v>9.7799999999999994</v>
      </c>
      <c r="E479" s="57" t="s">
        <v>1010</v>
      </c>
    </row>
    <row r="480" spans="1:5" ht="78.75" x14ac:dyDescent="0.25">
      <c r="A480" s="57">
        <v>18186</v>
      </c>
      <c r="B480" s="95" t="s">
        <v>1295</v>
      </c>
      <c r="C480" s="57" t="s">
        <v>1281</v>
      </c>
      <c r="D480" s="57">
        <v>9.7799999999999994</v>
      </c>
      <c r="E480" s="57" t="s">
        <v>1010</v>
      </c>
    </row>
    <row r="481" spans="1:5" ht="78.75" x14ac:dyDescent="0.25">
      <c r="A481" s="57">
        <v>18187</v>
      </c>
      <c r="B481" s="95" t="s">
        <v>1282</v>
      </c>
      <c r="C481" s="57" t="s">
        <v>1283</v>
      </c>
      <c r="D481" s="57">
        <v>9.7799999999999994</v>
      </c>
      <c r="E481" s="57" t="s">
        <v>1010</v>
      </c>
    </row>
    <row r="482" spans="1:5" ht="47.25" x14ac:dyDescent="0.25">
      <c r="A482" s="57">
        <v>18188</v>
      </c>
      <c r="B482" s="95" t="s">
        <v>1284</v>
      </c>
      <c r="C482" s="57" t="s">
        <v>1283</v>
      </c>
      <c r="D482" s="57">
        <v>9.7799999999999994</v>
      </c>
      <c r="E482" s="57" t="s">
        <v>1010</v>
      </c>
    </row>
    <row r="483" spans="1:5" ht="31.5" x14ac:dyDescent="0.25">
      <c r="A483" s="57">
        <v>18189</v>
      </c>
      <c r="B483" s="95" t="s">
        <v>1285</v>
      </c>
      <c r="C483" s="57" t="s">
        <v>1283</v>
      </c>
      <c r="D483" s="57">
        <v>9.7799999999999994</v>
      </c>
      <c r="E483" s="57" t="s">
        <v>1010</v>
      </c>
    </row>
    <row r="484" spans="1:5" ht="47.25" x14ac:dyDescent="0.25">
      <c r="A484" s="57">
        <v>18190</v>
      </c>
      <c r="B484" s="95" t="s">
        <v>1286</v>
      </c>
      <c r="C484" s="57" t="s">
        <v>1283</v>
      </c>
      <c r="D484" s="57">
        <v>9.7799999999999994</v>
      </c>
      <c r="E484" s="57" t="s">
        <v>1010</v>
      </c>
    </row>
    <row r="485" spans="1:5" ht="47.25" x14ac:dyDescent="0.25">
      <c r="A485" s="57">
        <v>18191</v>
      </c>
      <c r="B485" s="95" t="s">
        <v>1287</v>
      </c>
      <c r="C485" s="57" t="s">
        <v>1283</v>
      </c>
      <c r="D485" s="57">
        <v>9.7799999999999994</v>
      </c>
      <c r="E485" s="57" t="s">
        <v>1010</v>
      </c>
    </row>
    <row r="486" spans="1:5" ht="63" x14ac:dyDescent="0.25">
      <c r="A486" s="57">
        <v>18192</v>
      </c>
      <c r="B486" s="95" t="s">
        <v>1288</v>
      </c>
      <c r="C486" s="57" t="s">
        <v>1283</v>
      </c>
      <c r="D486" s="57">
        <v>9.7799999999999994</v>
      </c>
      <c r="E486" s="57" t="s">
        <v>1010</v>
      </c>
    </row>
    <row r="487" spans="1:5" ht="47.25" x14ac:dyDescent="0.25">
      <c r="A487" s="57">
        <v>18193</v>
      </c>
      <c r="B487" s="95" t="s">
        <v>1289</v>
      </c>
      <c r="C487" s="57" t="s">
        <v>1290</v>
      </c>
      <c r="D487" s="57">
        <v>9.7799999999999994</v>
      </c>
      <c r="E487" s="57" t="s">
        <v>1010</v>
      </c>
    </row>
    <row r="488" spans="1:5" ht="63" x14ac:dyDescent="0.25">
      <c r="A488" s="57">
        <v>18194</v>
      </c>
      <c r="B488" s="95" t="s">
        <v>1291</v>
      </c>
      <c r="C488" s="57" t="s">
        <v>1292</v>
      </c>
      <c r="D488" s="57">
        <v>9.7799999999999994</v>
      </c>
      <c r="E488" s="57" t="s">
        <v>1010</v>
      </c>
    </row>
    <row r="489" spans="1:5" ht="15.75" x14ac:dyDescent="0.25">
      <c r="A489" s="100" t="s">
        <v>1313</v>
      </c>
      <c r="B489" s="100"/>
      <c r="C489" s="100"/>
      <c r="D489" s="57"/>
      <c r="E489" s="57"/>
    </row>
    <row r="490" spans="1:5" ht="16.5" customHeight="1" x14ac:dyDescent="0.25">
      <c r="A490" s="100" t="s">
        <v>1298</v>
      </c>
      <c r="B490" s="100"/>
      <c r="C490" s="100"/>
      <c r="D490" s="57"/>
      <c r="E490" s="57"/>
    </row>
    <row r="491" spans="1:5" ht="15.75" customHeight="1" x14ac:dyDescent="0.25">
      <c r="A491" s="100" t="s">
        <v>1299</v>
      </c>
      <c r="B491" s="100"/>
      <c r="C491" s="100"/>
      <c r="D491" s="57"/>
      <c r="E491" s="57"/>
    </row>
    <row r="492" spans="1:5" ht="16.5" customHeight="1" x14ac:dyDescent="0.25">
      <c r="A492" s="100" t="s">
        <v>1298</v>
      </c>
      <c r="B492" s="100"/>
      <c r="C492" s="100"/>
      <c r="D492" s="57"/>
      <c r="E492" s="57"/>
    </row>
    <row r="493" spans="1:5" ht="31.5" x14ac:dyDescent="0.25">
      <c r="A493" s="57">
        <v>18195</v>
      </c>
      <c r="B493" s="95" t="s">
        <v>11</v>
      </c>
      <c r="C493" s="57" t="s">
        <v>32</v>
      </c>
      <c r="D493" s="57">
        <v>10.37</v>
      </c>
      <c r="E493" s="57">
        <v>1</v>
      </c>
    </row>
    <row r="494" spans="1:5" ht="15.75" x14ac:dyDescent="0.25">
      <c r="A494" s="57">
        <v>18196</v>
      </c>
      <c r="B494" s="95" t="s">
        <v>15</v>
      </c>
      <c r="C494" s="57"/>
      <c r="D494" s="57"/>
      <c r="E494" s="57"/>
    </row>
    <row r="495" spans="1:5" ht="15.75" x14ac:dyDescent="0.25">
      <c r="A495" s="57" t="s">
        <v>1311</v>
      </c>
      <c r="B495" s="95" t="s">
        <v>1301</v>
      </c>
      <c r="C495" s="57" t="s">
        <v>18</v>
      </c>
      <c r="D495" s="57">
        <v>15.41</v>
      </c>
      <c r="E495" s="57">
        <v>1.3</v>
      </c>
    </row>
    <row r="496" spans="1:5" ht="63" x14ac:dyDescent="0.25">
      <c r="A496" s="57" t="s">
        <v>1312</v>
      </c>
      <c r="B496" s="95" t="s">
        <v>1303</v>
      </c>
      <c r="C496" s="57" t="s">
        <v>1304</v>
      </c>
      <c r="D496" s="57">
        <v>4.26</v>
      </c>
      <c r="E496" s="57">
        <v>1.3</v>
      </c>
    </row>
    <row r="497" spans="1:5" ht="15.75" x14ac:dyDescent="0.25">
      <c r="A497" s="57">
        <v>18197</v>
      </c>
      <c r="B497" s="95" t="s">
        <v>569</v>
      </c>
      <c r="C497" s="57"/>
      <c r="D497" s="57"/>
      <c r="E497" s="57"/>
    </row>
    <row r="498" spans="1:5" ht="15.75" x14ac:dyDescent="0.25">
      <c r="A498" s="57" t="s">
        <v>1319</v>
      </c>
      <c r="B498" s="95" t="s">
        <v>1306</v>
      </c>
      <c r="C498" s="57" t="s">
        <v>32</v>
      </c>
      <c r="D498" s="57">
        <v>32.29</v>
      </c>
      <c r="E498" s="57">
        <v>1</v>
      </c>
    </row>
    <row r="499" spans="1:5" ht="31.5" x14ac:dyDescent="0.25">
      <c r="A499" s="57" t="s">
        <v>1320</v>
      </c>
      <c r="B499" s="95" t="s">
        <v>1308</v>
      </c>
      <c r="C499" s="57" t="s">
        <v>32</v>
      </c>
      <c r="D499" s="57">
        <v>30.33</v>
      </c>
      <c r="E499" s="57">
        <v>1</v>
      </c>
    </row>
    <row r="500" spans="1:5" ht="15.75" x14ac:dyDescent="0.25">
      <c r="A500" s="57" t="s">
        <v>1321</v>
      </c>
      <c r="B500" s="95" t="s">
        <v>639</v>
      </c>
      <c r="C500" s="57" t="s">
        <v>640</v>
      </c>
      <c r="D500" s="57">
        <v>0.59</v>
      </c>
      <c r="E500" s="57">
        <v>1</v>
      </c>
    </row>
    <row r="501" spans="1:5" ht="31.5" x14ac:dyDescent="0.25">
      <c r="A501" s="57">
        <v>18198</v>
      </c>
      <c r="B501" s="95" t="s">
        <v>1310</v>
      </c>
      <c r="C501" s="57" t="s">
        <v>32</v>
      </c>
      <c r="D501" s="107">
        <v>9.7899999999999991</v>
      </c>
      <c r="E501" s="57">
        <v>1</v>
      </c>
    </row>
    <row r="502" spans="1:5" ht="15.75" x14ac:dyDescent="0.25">
      <c r="A502" s="57"/>
      <c r="B502" s="95"/>
      <c r="C502" s="95"/>
      <c r="D502" s="57"/>
      <c r="E502" s="57"/>
    </row>
    <row r="503" spans="1:5" ht="47.25" x14ac:dyDescent="0.25">
      <c r="A503" s="57" t="s">
        <v>1254</v>
      </c>
      <c r="B503" s="95" t="s">
        <v>1324</v>
      </c>
      <c r="C503" s="57" t="s">
        <v>1002</v>
      </c>
      <c r="D503" s="57">
        <v>20.27</v>
      </c>
      <c r="E503" s="57">
        <v>1</v>
      </c>
    </row>
    <row r="504" spans="1:5" ht="63" x14ac:dyDescent="0.25">
      <c r="A504" s="57" t="s">
        <v>1255</v>
      </c>
      <c r="B504" s="95" t="s">
        <v>1325</v>
      </c>
      <c r="C504" s="57" t="s">
        <v>1002</v>
      </c>
      <c r="D504" s="57">
        <v>19.57</v>
      </c>
      <c r="E504" s="57">
        <v>1</v>
      </c>
    </row>
    <row r="505" spans="1:5" ht="28.5" customHeight="1" x14ac:dyDescent="0.25">
      <c r="A505" s="57" t="s">
        <v>1256</v>
      </c>
      <c r="B505" s="95" t="s">
        <v>1326</v>
      </c>
      <c r="C505" s="57" t="s">
        <v>1002</v>
      </c>
      <c r="D505" s="57">
        <v>21.73</v>
      </c>
      <c r="E505" s="57">
        <v>1</v>
      </c>
    </row>
    <row r="506" spans="1:5" ht="47.25" x14ac:dyDescent="0.25">
      <c r="A506" s="57" t="s">
        <v>1257</v>
      </c>
      <c r="B506" s="95" t="s">
        <v>1026</v>
      </c>
      <c r="C506" s="57" t="s">
        <v>1027</v>
      </c>
      <c r="D506" s="107">
        <v>24.32</v>
      </c>
      <c r="E506" s="58">
        <v>1</v>
      </c>
    </row>
    <row r="507" spans="1:5" ht="47.25" x14ac:dyDescent="0.25">
      <c r="A507" s="57" t="s">
        <v>1258</v>
      </c>
      <c r="B507" s="95" t="s">
        <v>1028</v>
      </c>
      <c r="C507" s="57" t="s">
        <v>1027</v>
      </c>
      <c r="D507" s="107">
        <v>40.54</v>
      </c>
      <c r="E507" s="58">
        <v>1</v>
      </c>
    </row>
    <row r="508" spans="1:5" ht="47.25" x14ac:dyDescent="0.25">
      <c r="A508" s="57" t="s">
        <v>1259</v>
      </c>
      <c r="B508" s="95" t="s">
        <v>1029</v>
      </c>
      <c r="C508" s="57" t="s">
        <v>1027</v>
      </c>
      <c r="D508" s="107">
        <v>60.81</v>
      </c>
      <c r="E508" s="58">
        <v>1</v>
      </c>
    </row>
    <row r="509" spans="1:5" ht="47.25" x14ac:dyDescent="0.25">
      <c r="A509" s="57" t="s">
        <v>1260</v>
      </c>
      <c r="B509" s="95" t="s">
        <v>1030</v>
      </c>
      <c r="C509" s="57" t="s">
        <v>1027</v>
      </c>
      <c r="D509" s="57">
        <v>81.08</v>
      </c>
      <c r="E509" s="58">
        <v>1</v>
      </c>
    </row>
  </sheetData>
  <autoFilter ref="A12:E509" xr:uid="{0B4832D4-5050-48C2-8824-46C699F75E17}"/>
  <mergeCells count="113">
    <mergeCell ref="A3:E3"/>
    <mergeCell ref="A11:C11"/>
    <mergeCell ref="A31:C31"/>
    <mergeCell ref="A32:C32"/>
    <mergeCell ref="A50:C50"/>
    <mergeCell ref="A51:C51"/>
    <mergeCell ref="A60:C60"/>
    <mergeCell ref="A6:C6"/>
    <mergeCell ref="A7:C7"/>
    <mergeCell ref="A8:C8"/>
    <mergeCell ref="A9:C9"/>
    <mergeCell ref="A10:C10"/>
    <mergeCell ref="A86:C86"/>
    <mergeCell ref="A87:C87"/>
    <mergeCell ref="A88:C88"/>
    <mergeCell ref="A89:C89"/>
    <mergeCell ref="A104:C104"/>
    <mergeCell ref="A105:C105"/>
    <mergeCell ref="A61:C61"/>
    <mergeCell ref="A62:C62"/>
    <mergeCell ref="A63:C63"/>
    <mergeCell ref="A64:C64"/>
    <mergeCell ref="A73:C73"/>
    <mergeCell ref="A74:C74"/>
    <mergeCell ref="A126:C126"/>
    <mergeCell ref="A137:C137"/>
    <mergeCell ref="A138:C138"/>
    <mergeCell ref="A150:C150"/>
    <mergeCell ref="A151:C151"/>
    <mergeCell ref="A152:C152"/>
    <mergeCell ref="A106:C106"/>
    <mergeCell ref="A121:C121"/>
    <mergeCell ref="A122:C122"/>
    <mergeCell ref="A123:C123"/>
    <mergeCell ref="A124:C124"/>
    <mergeCell ref="A125:C125"/>
    <mergeCell ref="A182:A183"/>
    <mergeCell ref="B182:C182"/>
    <mergeCell ref="B183:C183"/>
    <mergeCell ref="A195:C195"/>
    <mergeCell ref="A196:C196"/>
    <mergeCell ref="A153:C153"/>
    <mergeCell ref="A165:C165"/>
    <mergeCell ref="A166:C166"/>
    <mergeCell ref="A179:C179"/>
    <mergeCell ref="A180:C180"/>
    <mergeCell ref="A181:C181"/>
    <mergeCell ref="A234:C234"/>
    <mergeCell ref="A235:C235"/>
    <mergeCell ref="A236:C236"/>
    <mergeCell ref="A237:C237"/>
    <mergeCell ref="A238:C238"/>
    <mergeCell ref="A239:C239"/>
    <mergeCell ref="A209:C209"/>
    <mergeCell ref="A210:C210"/>
    <mergeCell ref="A211:C211"/>
    <mergeCell ref="A212:C212"/>
    <mergeCell ref="A222:C222"/>
    <mergeCell ref="A223:C223"/>
    <mergeCell ref="A277:C277"/>
    <mergeCell ref="A278:C278"/>
    <mergeCell ref="A290:C290"/>
    <mergeCell ref="A291:C291"/>
    <mergeCell ref="A292:C292"/>
    <mergeCell ref="A293:C293"/>
    <mergeCell ref="A250:C250"/>
    <mergeCell ref="A251:C251"/>
    <mergeCell ref="A263:C263"/>
    <mergeCell ref="A264:C264"/>
    <mergeCell ref="A265:C265"/>
    <mergeCell ref="A266:C266"/>
    <mergeCell ref="A312:C312"/>
    <mergeCell ref="A313:C313"/>
    <mergeCell ref="A324:C324"/>
    <mergeCell ref="A325:C325"/>
    <mergeCell ref="A337:C337"/>
    <mergeCell ref="A338:C338"/>
    <mergeCell ref="A294:C294"/>
    <mergeCell ref="A300:C300"/>
    <mergeCell ref="A301:C301"/>
    <mergeCell ref="A302:C302"/>
    <mergeCell ref="A310:C310"/>
    <mergeCell ref="A311:C311"/>
    <mergeCell ref="A370:C370"/>
    <mergeCell ref="A371:C371"/>
    <mergeCell ref="A391:C391"/>
    <mergeCell ref="A392:C392"/>
    <mergeCell ref="A403:C403"/>
    <mergeCell ref="A404:C404"/>
    <mergeCell ref="A339:C339"/>
    <mergeCell ref="A340:C340"/>
    <mergeCell ref="A353:C353"/>
    <mergeCell ref="A354:C354"/>
    <mergeCell ref="A368:C368"/>
    <mergeCell ref="A369:C369"/>
    <mergeCell ref="A441:C441"/>
    <mergeCell ref="A442:C442"/>
    <mergeCell ref="A453:C453"/>
    <mergeCell ref="A454:C454"/>
    <mergeCell ref="A455:C455"/>
    <mergeCell ref="A456:C456"/>
    <mergeCell ref="A410:C410"/>
    <mergeCell ref="A411:C411"/>
    <mergeCell ref="A428:C428"/>
    <mergeCell ref="A429:C429"/>
    <mergeCell ref="A439:C439"/>
    <mergeCell ref="A440:C440"/>
    <mergeCell ref="A477:C477"/>
    <mergeCell ref="A478:C478"/>
    <mergeCell ref="A489:C489"/>
    <mergeCell ref="A490:C490"/>
    <mergeCell ref="A491:C491"/>
    <mergeCell ref="A492:C492"/>
  </mergeCells>
  <pageMargins left="0.70866141732283472" right="0.39370078740157483" top="0.74803149606299213" bottom="0.74803149606299213" header="0.31496062992125984" footer="0.31496062992125984"/>
  <pageSetup paperSize="9" scale="74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E20A7-56D4-4556-B001-8662423E0DFC}">
  <dimension ref="A2:N20"/>
  <sheetViews>
    <sheetView view="pageBreakPreview" zoomScale="60" zoomScaleNormal="106" workbookViewId="0">
      <selection activeCell="A4" sqref="A4:XFD4"/>
    </sheetView>
  </sheetViews>
  <sheetFormatPr defaultRowHeight="15" x14ac:dyDescent="0.25"/>
  <cols>
    <col min="1" max="2" width="18.140625" style="1" customWidth="1"/>
    <col min="3" max="3" width="46.7109375" style="1" customWidth="1"/>
    <col min="4" max="4" width="19" style="1" customWidth="1"/>
    <col min="5" max="5" width="18.28515625" style="1" hidden="1" customWidth="1"/>
    <col min="6" max="6" width="0" style="1" hidden="1" customWidth="1"/>
    <col min="7" max="7" width="11.140625" style="1" hidden="1" customWidth="1"/>
    <col min="8" max="8" width="10" style="1" hidden="1" customWidth="1"/>
    <col min="9" max="9" width="0" style="1" hidden="1" customWidth="1"/>
    <col min="10" max="10" width="12" style="1" bestFit="1" customWidth="1"/>
    <col min="11" max="11" width="11.85546875" style="1" customWidth="1"/>
    <col min="12" max="12" width="10.7109375" style="1" customWidth="1"/>
    <col min="13" max="13" width="0" style="1" hidden="1" customWidth="1"/>
    <col min="14" max="17" width="9.140625" style="1"/>
    <col min="18" max="18" width="12.28515625" style="1" bestFit="1" customWidth="1"/>
    <col min="19" max="16384" width="9.140625" style="1"/>
  </cols>
  <sheetData>
    <row r="2" spans="1:14" ht="19.5" x14ac:dyDescent="0.25">
      <c r="D2" s="92" t="s">
        <v>1296</v>
      </c>
      <c r="E2" s="92"/>
      <c r="F2" s="92"/>
      <c r="G2" s="92"/>
      <c r="H2" s="92"/>
      <c r="I2" s="92"/>
      <c r="J2" s="92"/>
      <c r="K2" s="92"/>
      <c r="L2" s="92"/>
      <c r="M2" s="92"/>
    </row>
    <row r="5" spans="1:14" ht="83.25" customHeight="1" x14ac:dyDescent="0.25">
      <c r="A5" s="38" t="s">
        <v>0</v>
      </c>
      <c r="B5" s="38" t="s">
        <v>1035</v>
      </c>
      <c r="C5" s="38" t="s">
        <v>1</v>
      </c>
      <c r="D5" s="38" t="s">
        <v>2</v>
      </c>
      <c r="E5" s="38" t="s">
        <v>3</v>
      </c>
      <c r="F5" s="29"/>
      <c r="G5" s="29" t="s">
        <v>800</v>
      </c>
      <c r="H5" s="29" t="s">
        <v>801</v>
      </c>
      <c r="J5" s="38" t="s">
        <v>1007</v>
      </c>
      <c r="K5" s="38" t="s">
        <v>1036</v>
      </c>
      <c r="L5" s="38" t="s">
        <v>1008</v>
      </c>
      <c r="N5" s="30" t="s">
        <v>1009</v>
      </c>
    </row>
    <row r="6" spans="1:14" ht="15.75" customHeight="1" x14ac:dyDescent="0.25">
      <c r="A6" s="94" t="s">
        <v>1293</v>
      </c>
      <c r="B6" s="94"/>
      <c r="C6" s="94"/>
      <c r="D6" s="94"/>
      <c r="E6" s="94"/>
      <c r="F6" s="25"/>
      <c r="G6" s="25"/>
      <c r="H6" s="25"/>
      <c r="J6" s="40"/>
      <c r="K6" s="40"/>
      <c r="L6" s="40"/>
    </row>
    <row r="7" spans="1:14" ht="69.75" customHeight="1" x14ac:dyDescent="0.25">
      <c r="A7" s="94" t="s">
        <v>1294</v>
      </c>
      <c r="B7" s="94"/>
      <c r="C7" s="94"/>
      <c r="D7" s="94"/>
      <c r="E7" s="94"/>
      <c r="F7" s="25"/>
      <c r="G7" s="25"/>
      <c r="H7" s="25"/>
      <c r="J7" s="40"/>
      <c r="K7" s="40"/>
      <c r="L7" s="40"/>
      <c r="M7" s="40"/>
      <c r="N7" s="40"/>
    </row>
    <row r="8" spans="1:14" ht="63" x14ac:dyDescent="0.25">
      <c r="A8" s="26">
        <v>16185</v>
      </c>
      <c r="B8" s="33">
        <v>185</v>
      </c>
      <c r="C8" s="47" t="s">
        <v>1280</v>
      </c>
      <c r="D8" s="33" t="s">
        <v>1281</v>
      </c>
      <c r="E8" s="48">
        <v>0.45</v>
      </c>
      <c r="F8" s="25"/>
      <c r="G8" s="25">
        <v>1</v>
      </c>
      <c r="H8" s="25" t="s">
        <v>798</v>
      </c>
      <c r="J8" s="40">
        <f>ROUND(IF(H8="к",G8*E8*$J$19,IF(H8="п",G8*E8*$J$18,IF(H8="р",G8*E8*$J$20,0))),2)</f>
        <v>8.75</v>
      </c>
      <c r="K8" s="40">
        <f t="shared" ref="K8:K17" si="0">ROUND(J8*20/100,2)</f>
        <v>1.75</v>
      </c>
      <c r="L8" s="24">
        <f t="shared" ref="L8:L20" si="1">J8+K8</f>
        <v>10.5</v>
      </c>
      <c r="M8" s="40"/>
      <c r="N8" s="40" t="s">
        <v>1010</v>
      </c>
    </row>
    <row r="9" spans="1:14" ht="78.75" x14ac:dyDescent="0.25">
      <c r="A9" s="26">
        <v>16186</v>
      </c>
      <c r="B9" s="33">
        <v>186</v>
      </c>
      <c r="C9" s="47" t="s">
        <v>1295</v>
      </c>
      <c r="D9" s="33" t="s">
        <v>1281</v>
      </c>
      <c r="E9" s="48">
        <v>0.45</v>
      </c>
      <c r="F9" s="25"/>
      <c r="G9" s="25">
        <v>1</v>
      </c>
      <c r="H9" s="25" t="s">
        <v>798</v>
      </c>
      <c r="J9" s="40">
        <f t="shared" ref="J9:J17" si="2">ROUND(IF(H9="к",G9*E9*$J$19,IF(H9="п",G9*E9*$J$18,IF(H9="р",G9*E9*$J$20,0))),2)</f>
        <v>8.75</v>
      </c>
      <c r="K9" s="40">
        <f t="shared" si="0"/>
        <v>1.75</v>
      </c>
      <c r="L9" s="24">
        <f t="shared" si="1"/>
        <v>10.5</v>
      </c>
      <c r="M9" s="40"/>
      <c r="N9" s="40" t="s">
        <v>1010</v>
      </c>
    </row>
    <row r="10" spans="1:14" ht="78.75" x14ac:dyDescent="0.25">
      <c r="A10" s="26">
        <v>16187</v>
      </c>
      <c r="B10" s="33">
        <v>187</v>
      </c>
      <c r="C10" s="47" t="s">
        <v>1282</v>
      </c>
      <c r="D10" s="33" t="s">
        <v>1283</v>
      </c>
      <c r="E10" s="48">
        <v>0.45</v>
      </c>
      <c r="F10" s="25"/>
      <c r="G10" s="25">
        <v>1</v>
      </c>
      <c r="H10" s="25" t="s">
        <v>798</v>
      </c>
      <c r="J10" s="40">
        <f t="shared" si="2"/>
        <v>8.75</v>
      </c>
      <c r="K10" s="40">
        <f t="shared" si="0"/>
        <v>1.75</v>
      </c>
      <c r="L10" s="24">
        <f t="shared" si="1"/>
        <v>10.5</v>
      </c>
      <c r="M10" s="40"/>
      <c r="N10" s="40" t="s">
        <v>1010</v>
      </c>
    </row>
    <row r="11" spans="1:14" ht="47.25" x14ac:dyDescent="0.25">
      <c r="A11" s="26">
        <v>16188</v>
      </c>
      <c r="B11" s="33">
        <v>188</v>
      </c>
      <c r="C11" s="47" t="s">
        <v>1284</v>
      </c>
      <c r="D11" s="33" t="s">
        <v>1283</v>
      </c>
      <c r="E11" s="48">
        <v>0.45</v>
      </c>
      <c r="F11" s="25"/>
      <c r="G11" s="25">
        <v>1</v>
      </c>
      <c r="H11" s="25" t="s">
        <v>798</v>
      </c>
      <c r="J11" s="40">
        <f t="shared" si="2"/>
        <v>8.75</v>
      </c>
      <c r="K11" s="40">
        <f t="shared" si="0"/>
        <v>1.75</v>
      </c>
      <c r="L11" s="24">
        <f t="shared" si="1"/>
        <v>10.5</v>
      </c>
      <c r="M11" s="40"/>
      <c r="N11" s="40" t="s">
        <v>1010</v>
      </c>
    </row>
    <row r="12" spans="1:14" ht="31.5" x14ac:dyDescent="0.25">
      <c r="A12" s="26">
        <v>16189</v>
      </c>
      <c r="B12" s="33">
        <v>189</v>
      </c>
      <c r="C12" s="47" t="s">
        <v>1285</v>
      </c>
      <c r="D12" s="33" t="s">
        <v>1283</v>
      </c>
      <c r="E12" s="48">
        <v>0.45</v>
      </c>
      <c r="F12" s="25"/>
      <c r="G12" s="25">
        <v>1</v>
      </c>
      <c r="H12" s="25" t="s">
        <v>798</v>
      </c>
      <c r="J12" s="40">
        <f t="shared" si="2"/>
        <v>8.75</v>
      </c>
      <c r="K12" s="40">
        <f t="shared" si="0"/>
        <v>1.75</v>
      </c>
      <c r="L12" s="24">
        <f t="shared" si="1"/>
        <v>10.5</v>
      </c>
      <c r="M12" s="40"/>
      <c r="N12" s="40" t="s">
        <v>1010</v>
      </c>
    </row>
    <row r="13" spans="1:14" ht="47.25" x14ac:dyDescent="0.25">
      <c r="A13" s="26">
        <v>16190</v>
      </c>
      <c r="B13" s="33">
        <v>190</v>
      </c>
      <c r="C13" s="47" t="s">
        <v>1286</v>
      </c>
      <c r="D13" s="33" t="s">
        <v>1283</v>
      </c>
      <c r="E13" s="48">
        <v>0.45</v>
      </c>
      <c r="F13" s="25"/>
      <c r="G13" s="25">
        <v>1</v>
      </c>
      <c r="H13" s="25" t="s">
        <v>798</v>
      </c>
      <c r="J13" s="40">
        <f t="shared" si="2"/>
        <v>8.75</v>
      </c>
      <c r="K13" s="40">
        <f t="shared" si="0"/>
        <v>1.75</v>
      </c>
      <c r="L13" s="24">
        <f t="shared" si="1"/>
        <v>10.5</v>
      </c>
      <c r="M13" s="40"/>
      <c r="N13" s="40" t="s">
        <v>1010</v>
      </c>
    </row>
    <row r="14" spans="1:14" ht="47.25" x14ac:dyDescent="0.25">
      <c r="A14" s="26">
        <v>16191</v>
      </c>
      <c r="B14" s="33">
        <v>191</v>
      </c>
      <c r="C14" s="47" t="s">
        <v>1287</v>
      </c>
      <c r="D14" s="33" t="s">
        <v>1283</v>
      </c>
      <c r="E14" s="48">
        <v>0.45</v>
      </c>
      <c r="F14" s="25"/>
      <c r="G14" s="25">
        <v>1</v>
      </c>
      <c r="H14" s="25" t="s">
        <v>798</v>
      </c>
      <c r="J14" s="40">
        <f t="shared" si="2"/>
        <v>8.75</v>
      </c>
      <c r="K14" s="40">
        <f t="shared" si="0"/>
        <v>1.75</v>
      </c>
      <c r="L14" s="24">
        <f t="shared" si="1"/>
        <v>10.5</v>
      </c>
      <c r="M14" s="40"/>
      <c r="N14" s="40" t="s">
        <v>1010</v>
      </c>
    </row>
    <row r="15" spans="1:14" ht="63" x14ac:dyDescent="0.25">
      <c r="A15" s="26">
        <v>16192</v>
      </c>
      <c r="B15" s="33">
        <v>192</v>
      </c>
      <c r="C15" s="47" t="s">
        <v>1288</v>
      </c>
      <c r="D15" s="33" t="s">
        <v>1283</v>
      </c>
      <c r="E15" s="48">
        <v>0.45</v>
      </c>
      <c r="F15" s="25"/>
      <c r="G15" s="25">
        <v>1</v>
      </c>
      <c r="H15" s="25" t="s">
        <v>798</v>
      </c>
      <c r="J15" s="40">
        <f>ROUND(IF(H15="к",G15*E15*$J$19,IF(H15="п",G15*E15*$J$18,IF(H15="р",G15*E15*$J$20,0))),2)</f>
        <v>8.75</v>
      </c>
      <c r="K15" s="40">
        <f t="shared" si="0"/>
        <v>1.75</v>
      </c>
      <c r="L15" s="24">
        <f t="shared" si="1"/>
        <v>10.5</v>
      </c>
      <c r="M15" s="40"/>
      <c r="N15" s="40" t="s">
        <v>1010</v>
      </c>
    </row>
    <row r="16" spans="1:14" ht="47.25" x14ac:dyDescent="0.25">
      <c r="A16" s="26">
        <v>16193</v>
      </c>
      <c r="B16" s="33">
        <v>193</v>
      </c>
      <c r="C16" s="47" t="s">
        <v>1289</v>
      </c>
      <c r="D16" s="33" t="s">
        <v>1290</v>
      </c>
      <c r="E16" s="48">
        <v>0.45</v>
      </c>
      <c r="F16" s="25"/>
      <c r="G16" s="25">
        <v>1</v>
      </c>
      <c r="H16" s="25" t="s">
        <v>798</v>
      </c>
      <c r="J16" s="40">
        <f t="shared" si="2"/>
        <v>8.75</v>
      </c>
      <c r="K16" s="40">
        <f t="shared" si="0"/>
        <v>1.75</v>
      </c>
      <c r="L16" s="24">
        <f t="shared" si="1"/>
        <v>10.5</v>
      </c>
      <c r="M16" s="40"/>
      <c r="N16" s="40" t="s">
        <v>1010</v>
      </c>
    </row>
    <row r="17" spans="1:14" ht="63" x14ac:dyDescent="0.25">
      <c r="A17" s="26">
        <v>16194</v>
      </c>
      <c r="B17" s="33">
        <v>194</v>
      </c>
      <c r="C17" s="47" t="s">
        <v>1291</v>
      </c>
      <c r="D17" s="33" t="s">
        <v>1292</v>
      </c>
      <c r="E17" s="48">
        <v>0.45</v>
      </c>
      <c r="F17" s="25"/>
      <c r="G17" s="25">
        <v>1</v>
      </c>
      <c r="H17" s="25" t="s">
        <v>798</v>
      </c>
      <c r="J17" s="40">
        <f t="shared" si="2"/>
        <v>8.75</v>
      </c>
      <c r="K17" s="40">
        <f t="shared" si="0"/>
        <v>1.75</v>
      </c>
      <c r="L17" s="24">
        <f t="shared" si="1"/>
        <v>10.5</v>
      </c>
      <c r="M17" s="40"/>
      <c r="N17" s="40" t="s">
        <v>1010</v>
      </c>
    </row>
    <row r="18" spans="1:14" ht="47.25" x14ac:dyDescent="0.25">
      <c r="A18" s="38" t="s">
        <v>1004</v>
      </c>
      <c r="B18" s="28"/>
      <c r="C18" s="32" t="s">
        <v>1045</v>
      </c>
      <c r="D18" s="40" t="s">
        <v>1002</v>
      </c>
      <c r="E18" s="25"/>
      <c r="F18" s="25"/>
      <c r="G18" s="25"/>
      <c r="H18" s="25"/>
      <c r="J18" s="40">
        <v>18.149999999999999</v>
      </c>
      <c r="K18" s="40">
        <f>ROUND(J18*20/100,2)</f>
        <v>3.63</v>
      </c>
      <c r="L18" s="40">
        <f t="shared" si="1"/>
        <v>21.779999999999998</v>
      </c>
      <c r="N18" s="40">
        <v>1</v>
      </c>
    </row>
    <row r="19" spans="1:14" ht="63" x14ac:dyDescent="0.25">
      <c r="A19" s="38" t="s">
        <v>1005</v>
      </c>
      <c r="B19" s="28"/>
      <c r="C19" s="32" t="s">
        <v>1044</v>
      </c>
      <c r="D19" s="40" t="s">
        <v>1002</v>
      </c>
      <c r="E19" s="25"/>
      <c r="F19" s="25"/>
      <c r="G19" s="25"/>
      <c r="H19" s="25"/>
      <c r="J19" s="40">
        <v>17.510000000000002</v>
      </c>
      <c r="K19" s="40">
        <f>ROUND(J19*20/100,2)</f>
        <v>3.5</v>
      </c>
      <c r="L19" s="40">
        <f t="shared" si="1"/>
        <v>21.01</v>
      </c>
      <c r="N19" s="40">
        <v>1</v>
      </c>
    </row>
    <row r="20" spans="1:14" ht="15.75" x14ac:dyDescent="0.25">
      <c r="A20" s="38" t="s">
        <v>1006</v>
      </c>
      <c r="B20" s="28"/>
      <c r="C20" s="32" t="s">
        <v>1003</v>
      </c>
      <c r="D20" s="40" t="s">
        <v>1002</v>
      </c>
      <c r="E20" s="25"/>
      <c r="F20" s="31"/>
      <c r="G20" s="31"/>
      <c r="H20" s="31"/>
      <c r="J20" s="40">
        <v>19.45</v>
      </c>
      <c r="K20" s="40">
        <f>ROUND(J20*20/100,2)</f>
        <v>3.89</v>
      </c>
      <c r="L20" s="40">
        <f t="shared" si="1"/>
        <v>23.34</v>
      </c>
      <c r="N20" s="40">
        <v>1</v>
      </c>
    </row>
  </sheetData>
  <mergeCells count="3">
    <mergeCell ref="A6:E6"/>
    <mergeCell ref="A7:E7"/>
    <mergeCell ref="D2:M2"/>
  </mergeCells>
  <pageMargins left="0.70866141732283472" right="0.39370078740157483" top="0.74803149606299213" bottom="0.74803149606299213" header="0.31496062992125984" footer="0.31496062992125984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7172E-2CAD-45B1-A1A4-85EDB280381B}">
  <dimension ref="A2:L21"/>
  <sheetViews>
    <sheetView view="pageBreakPreview" zoomScaleNormal="106" zoomScaleSheetLayoutView="100" workbookViewId="0">
      <selection activeCell="A4" sqref="A4:XFD4"/>
    </sheetView>
  </sheetViews>
  <sheetFormatPr defaultRowHeight="15" x14ac:dyDescent="0.25"/>
  <cols>
    <col min="1" max="2" width="18.140625" style="44" customWidth="1"/>
    <col min="3" max="3" width="46.7109375" style="44" customWidth="1"/>
    <col min="4" max="4" width="19" style="44" customWidth="1"/>
    <col min="5" max="5" width="18.28515625" style="46" hidden="1" customWidth="1"/>
    <col min="6" max="6" width="0" style="44" hidden="1" customWidth="1"/>
    <col min="7" max="7" width="11.140625" style="44" hidden="1" customWidth="1"/>
    <col min="8" max="8" width="10" style="44" hidden="1" customWidth="1"/>
    <col min="9" max="9" width="0" style="44" hidden="1" customWidth="1"/>
    <col min="10" max="10" width="12" style="44" bestFit="1" customWidth="1"/>
    <col min="11" max="11" width="0" style="44" hidden="1" customWidth="1"/>
    <col min="12" max="16384" width="9.140625" style="44"/>
  </cols>
  <sheetData>
    <row r="2" spans="1:12" ht="60" customHeight="1" x14ac:dyDescent="0.25">
      <c r="C2" s="92" t="s">
        <v>1297</v>
      </c>
      <c r="D2" s="92"/>
      <c r="E2" s="92"/>
      <c r="F2" s="92"/>
      <c r="G2" s="92"/>
      <c r="H2" s="92"/>
      <c r="I2" s="92"/>
      <c r="J2" s="92"/>
      <c r="K2" s="92"/>
      <c r="L2" s="92"/>
    </row>
    <row r="5" spans="1:12" ht="83.25" customHeight="1" x14ac:dyDescent="0.25">
      <c r="A5" s="38" t="s">
        <v>0</v>
      </c>
      <c r="B5" s="38" t="s">
        <v>1035</v>
      </c>
      <c r="C5" s="38" t="s">
        <v>1</v>
      </c>
      <c r="D5" s="38" t="s">
        <v>2</v>
      </c>
      <c r="E5" s="35" t="s">
        <v>3</v>
      </c>
      <c r="F5" s="29"/>
      <c r="G5" s="29" t="s">
        <v>800</v>
      </c>
      <c r="H5" s="29" t="s">
        <v>801</v>
      </c>
      <c r="J5" s="35" t="s">
        <v>1007</v>
      </c>
      <c r="L5" s="35" t="s">
        <v>1009</v>
      </c>
    </row>
    <row r="6" spans="1:12" ht="15.75" customHeight="1" x14ac:dyDescent="0.25">
      <c r="A6" s="91" t="s">
        <v>1293</v>
      </c>
      <c r="B6" s="91"/>
      <c r="C6" s="91"/>
      <c r="D6" s="91"/>
      <c r="E6" s="91"/>
      <c r="F6" s="22"/>
      <c r="G6" s="22"/>
      <c r="H6" s="22"/>
      <c r="J6" s="40"/>
      <c r="L6" s="40"/>
    </row>
    <row r="7" spans="1:12" ht="69.75" customHeight="1" x14ac:dyDescent="0.25">
      <c r="A7" s="91" t="s">
        <v>1294</v>
      </c>
      <c r="B7" s="91"/>
      <c r="C7" s="91"/>
      <c r="D7" s="91"/>
      <c r="E7" s="91"/>
      <c r="F7" s="22"/>
      <c r="G7" s="22"/>
      <c r="H7" s="22"/>
      <c r="J7" s="40"/>
      <c r="L7" s="40"/>
    </row>
    <row r="8" spans="1:12" ht="63" x14ac:dyDescent="0.25">
      <c r="A8" s="38">
        <v>18185</v>
      </c>
      <c r="B8" s="40">
        <v>185</v>
      </c>
      <c r="C8" s="23" t="s">
        <v>1280</v>
      </c>
      <c r="D8" s="40" t="s">
        <v>1281</v>
      </c>
      <c r="E8" s="24">
        <v>0.45</v>
      </c>
      <c r="F8" s="22"/>
      <c r="G8" s="22">
        <v>1</v>
      </c>
      <c r="H8" s="22" t="s">
        <v>798</v>
      </c>
      <c r="J8" s="40">
        <f t="shared" ref="J8:J17" si="0">ROUND(IF(H8="к",G8*E8*$J$20,IF(H8="п",G8*E8*$J$19,IF(H8="р",G8*E8*$J$21,0))),2)</f>
        <v>9.09</v>
      </c>
      <c r="L8" s="40" t="s">
        <v>1010</v>
      </c>
    </row>
    <row r="9" spans="1:12" ht="78.75" x14ac:dyDescent="0.25">
      <c r="A9" s="38">
        <v>18186</v>
      </c>
      <c r="B9" s="40">
        <v>186</v>
      </c>
      <c r="C9" s="23" t="s">
        <v>1295</v>
      </c>
      <c r="D9" s="40" t="s">
        <v>1281</v>
      </c>
      <c r="E9" s="24">
        <v>0.45</v>
      </c>
      <c r="F9" s="22"/>
      <c r="G9" s="22">
        <v>1</v>
      </c>
      <c r="H9" s="22" t="s">
        <v>798</v>
      </c>
      <c r="J9" s="40">
        <f t="shared" si="0"/>
        <v>9.09</v>
      </c>
      <c r="L9" s="40" t="s">
        <v>1010</v>
      </c>
    </row>
    <row r="10" spans="1:12" ht="78.75" x14ac:dyDescent="0.25">
      <c r="A10" s="38">
        <v>18187</v>
      </c>
      <c r="B10" s="40">
        <v>187</v>
      </c>
      <c r="C10" s="23" t="s">
        <v>1282</v>
      </c>
      <c r="D10" s="40" t="s">
        <v>1283</v>
      </c>
      <c r="E10" s="24">
        <v>0.45</v>
      </c>
      <c r="F10" s="22"/>
      <c r="G10" s="22">
        <v>1</v>
      </c>
      <c r="H10" s="22" t="s">
        <v>798</v>
      </c>
      <c r="J10" s="40">
        <f t="shared" si="0"/>
        <v>9.09</v>
      </c>
      <c r="L10" s="40" t="s">
        <v>1010</v>
      </c>
    </row>
    <row r="11" spans="1:12" ht="47.25" x14ac:dyDescent="0.25">
      <c r="A11" s="38">
        <v>18188</v>
      </c>
      <c r="B11" s="40">
        <v>188</v>
      </c>
      <c r="C11" s="23" t="s">
        <v>1284</v>
      </c>
      <c r="D11" s="40" t="s">
        <v>1283</v>
      </c>
      <c r="E11" s="24">
        <v>0.45</v>
      </c>
      <c r="F11" s="22"/>
      <c r="G11" s="22">
        <v>1</v>
      </c>
      <c r="H11" s="22" t="s">
        <v>798</v>
      </c>
      <c r="J11" s="40">
        <f t="shared" si="0"/>
        <v>9.09</v>
      </c>
      <c r="L11" s="40" t="s">
        <v>1010</v>
      </c>
    </row>
    <row r="12" spans="1:12" ht="31.5" x14ac:dyDescent="0.25">
      <c r="A12" s="38">
        <v>18189</v>
      </c>
      <c r="B12" s="40">
        <v>189</v>
      </c>
      <c r="C12" s="23" t="s">
        <v>1285</v>
      </c>
      <c r="D12" s="40" t="s">
        <v>1283</v>
      </c>
      <c r="E12" s="24">
        <v>0.45</v>
      </c>
      <c r="F12" s="22"/>
      <c r="G12" s="22">
        <v>1</v>
      </c>
      <c r="H12" s="22" t="s">
        <v>798</v>
      </c>
      <c r="J12" s="40">
        <f t="shared" si="0"/>
        <v>9.09</v>
      </c>
      <c r="L12" s="40" t="s">
        <v>1010</v>
      </c>
    </row>
    <row r="13" spans="1:12" ht="47.25" x14ac:dyDescent="0.25">
      <c r="A13" s="38">
        <v>18190</v>
      </c>
      <c r="B13" s="40">
        <v>190</v>
      </c>
      <c r="C13" s="23" t="s">
        <v>1286</v>
      </c>
      <c r="D13" s="40" t="s">
        <v>1283</v>
      </c>
      <c r="E13" s="24">
        <v>0.45</v>
      </c>
      <c r="F13" s="22"/>
      <c r="G13" s="22">
        <v>1</v>
      </c>
      <c r="H13" s="22" t="s">
        <v>798</v>
      </c>
      <c r="J13" s="40">
        <f t="shared" si="0"/>
        <v>9.09</v>
      </c>
      <c r="L13" s="40" t="s">
        <v>1010</v>
      </c>
    </row>
    <row r="14" spans="1:12" ht="47.25" x14ac:dyDescent="0.25">
      <c r="A14" s="38">
        <v>18191</v>
      </c>
      <c r="B14" s="40">
        <v>191</v>
      </c>
      <c r="C14" s="23" t="s">
        <v>1287</v>
      </c>
      <c r="D14" s="40" t="s">
        <v>1283</v>
      </c>
      <c r="E14" s="24">
        <v>0.45</v>
      </c>
      <c r="F14" s="22"/>
      <c r="G14" s="22">
        <v>1</v>
      </c>
      <c r="H14" s="22" t="s">
        <v>798</v>
      </c>
      <c r="J14" s="40">
        <f t="shared" si="0"/>
        <v>9.09</v>
      </c>
      <c r="L14" s="40" t="s">
        <v>1010</v>
      </c>
    </row>
    <row r="15" spans="1:12" ht="63" x14ac:dyDescent="0.25">
      <c r="A15" s="38">
        <v>18192</v>
      </c>
      <c r="B15" s="40">
        <v>192</v>
      </c>
      <c r="C15" s="23" t="s">
        <v>1288</v>
      </c>
      <c r="D15" s="40" t="s">
        <v>1283</v>
      </c>
      <c r="E15" s="24">
        <v>0.45</v>
      </c>
      <c r="F15" s="22"/>
      <c r="G15" s="22">
        <v>1</v>
      </c>
      <c r="H15" s="22" t="s">
        <v>798</v>
      </c>
      <c r="J15" s="40">
        <f t="shared" si="0"/>
        <v>9.09</v>
      </c>
      <c r="L15" s="40" t="s">
        <v>1010</v>
      </c>
    </row>
    <row r="16" spans="1:12" ht="47.25" x14ac:dyDescent="0.25">
      <c r="A16" s="38">
        <v>18193</v>
      </c>
      <c r="B16" s="40">
        <v>193</v>
      </c>
      <c r="C16" s="23" t="s">
        <v>1289</v>
      </c>
      <c r="D16" s="40" t="s">
        <v>1290</v>
      </c>
      <c r="E16" s="24">
        <v>0.45</v>
      </c>
      <c r="F16" s="22"/>
      <c r="G16" s="22">
        <v>1</v>
      </c>
      <c r="H16" s="22" t="s">
        <v>798</v>
      </c>
      <c r="J16" s="40">
        <f t="shared" si="0"/>
        <v>9.09</v>
      </c>
      <c r="L16" s="40" t="s">
        <v>1010</v>
      </c>
    </row>
    <row r="17" spans="1:12" ht="63" x14ac:dyDescent="0.25">
      <c r="A17" s="38">
        <v>18194</v>
      </c>
      <c r="B17" s="40">
        <v>194</v>
      </c>
      <c r="C17" s="23" t="s">
        <v>1291</v>
      </c>
      <c r="D17" s="40" t="s">
        <v>1292</v>
      </c>
      <c r="E17" s="24">
        <v>0.45</v>
      </c>
      <c r="F17" s="22"/>
      <c r="G17" s="22">
        <v>1</v>
      </c>
      <c r="H17" s="22" t="s">
        <v>798</v>
      </c>
      <c r="J17" s="40">
        <f t="shared" si="0"/>
        <v>9.09</v>
      </c>
      <c r="L17" s="40" t="s">
        <v>1010</v>
      </c>
    </row>
    <row r="18" spans="1:12" ht="15.75" x14ac:dyDescent="0.25">
      <c r="A18" s="39"/>
      <c r="B18" s="40"/>
      <c r="C18" s="23"/>
      <c r="D18" s="23"/>
      <c r="E18" s="24"/>
      <c r="F18" s="22"/>
      <c r="G18" s="22"/>
      <c r="H18" s="22"/>
      <c r="J18" s="40"/>
      <c r="L18" s="40"/>
    </row>
    <row r="19" spans="1:12" ht="47.25" x14ac:dyDescent="0.25">
      <c r="A19" s="38" t="s">
        <v>1254</v>
      </c>
      <c r="B19" s="28"/>
      <c r="C19" s="32" t="s">
        <v>1045</v>
      </c>
      <c r="D19" s="40" t="s">
        <v>1002</v>
      </c>
      <c r="E19" s="36"/>
      <c r="F19" s="22"/>
      <c r="G19" s="22"/>
      <c r="H19" s="22"/>
      <c r="J19" s="40">
        <v>18.86</v>
      </c>
      <c r="L19" s="40">
        <v>1</v>
      </c>
    </row>
    <row r="20" spans="1:12" ht="63" x14ac:dyDescent="0.25">
      <c r="A20" s="38" t="s">
        <v>1255</v>
      </c>
      <c r="B20" s="28"/>
      <c r="C20" s="32" t="s">
        <v>1044</v>
      </c>
      <c r="D20" s="40" t="s">
        <v>1002</v>
      </c>
      <c r="E20" s="36"/>
      <c r="F20" s="22"/>
      <c r="G20" s="22"/>
      <c r="H20" s="22"/>
      <c r="J20" s="40">
        <v>18.2</v>
      </c>
      <c r="L20" s="40">
        <v>1</v>
      </c>
    </row>
    <row r="21" spans="1:12" ht="28.5" customHeight="1" x14ac:dyDescent="0.25">
      <c r="A21" s="38" t="s">
        <v>1256</v>
      </c>
      <c r="B21" s="28"/>
      <c r="C21" s="32" t="s">
        <v>1003</v>
      </c>
      <c r="D21" s="40" t="s">
        <v>1002</v>
      </c>
      <c r="E21" s="36"/>
      <c r="F21" s="45"/>
      <c r="G21" s="45"/>
      <c r="H21" s="45"/>
      <c r="J21" s="40">
        <v>20.21</v>
      </c>
      <c r="L21" s="40">
        <v>1</v>
      </c>
    </row>
  </sheetData>
  <mergeCells count="3">
    <mergeCell ref="A6:E6"/>
    <mergeCell ref="A7:E7"/>
    <mergeCell ref="C2:L2"/>
  </mergeCells>
  <pageMargins left="0.70866141732283472" right="0.39370078740157483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34048-765F-4C3C-B9A3-5473FB1EDCF0}">
  <dimension ref="A2:N20"/>
  <sheetViews>
    <sheetView view="pageBreakPreview" zoomScale="60" zoomScaleNormal="106" workbookViewId="0">
      <selection activeCell="A8" sqref="A8:A17"/>
    </sheetView>
  </sheetViews>
  <sheetFormatPr defaultRowHeight="15" x14ac:dyDescent="0.25"/>
  <cols>
    <col min="1" max="2" width="18.140625" style="1" customWidth="1"/>
    <col min="3" max="3" width="46.7109375" style="1" customWidth="1"/>
    <col min="4" max="4" width="19" style="1" customWidth="1"/>
    <col min="5" max="5" width="18.28515625" style="1" hidden="1" customWidth="1"/>
    <col min="6" max="6" width="0" style="1" hidden="1" customWidth="1"/>
    <col min="7" max="7" width="11.140625" style="1" hidden="1" customWidth="1"/>
    <col min="8" max="8" width="10" style="1" hidden="1" customWidth="1"/>
    <col min="9" max="9" width="0" style="1" hidden="1" customWidth="1"/>
    <col min="10" max="10" width="12" style="1" bestFit="1" customWidth="1"/>
    <col min="11" max="11" width="11.85546875" style="1" customWidth="1"/>
    <col min="12" max="12" width="10.7109375" style="1" customWidth="1"/>
    <col min="13" max="13" width="0" style="1" hidden="1" customWidth="1"/>
    <col min="14" max="17" width="9.140625" style="1"/>
    <col min="18" max="18" width="12.28515625" style="1" bestFit="1" customWidth="1"/>
    <col min="19" max="16384" width="9.140625" style="1"/>
  </cols>
  <sheetData>
    <row r="2" spans="1:14" ht="19.5" x14ac:dyDescent="0.25">
      <c r="D2" s="92" t="s">
        <v>1296</v>
      </c>
      <c r="E2" s="92"/>
      <c r="F2" s="92"/>
      <c r="G2" s="92"/>
      <c r="H2" s="92"/>
      <c r="I2" s="92"/>
      <c r="J2" s="92"/>
      <c r="K2" s="92"/>
      <c r="L2" s="92"/>
      <c r="M2" s="92"/>
    </row>
    <row r="5" spans="1:14" ht="83.25" customHeight="1" x14ac:dyDescent="0.25">
      <c r="A5" s="38" t="s">
        <v>0</v>
      </c>
      <c r="B5" s="38" t="s">
        <v>1035</v>
      </c>
      <c r="C5" s="38" t="s">
        <v>1</v>
      </c>
      <c r="D5" s="38" t="s">
        <v>2</v>
      </c>
      <c r="E5" s="38" t="s">
        <v>3</v>
      </c>
      <c r="F5" s="29"/>
      <c r="G5" s="29" t="s">
        <v>800</v>
      </c>
      <c r="H5" s="29" t="s">
        <v>801</v>
      </c>
      <c r="J5" s="38" t="s">
        <v>1007</v>
      </c>
      <c r="K5" s="38" t="s">
        <v>1036</v>
      </c>
      <c r="L5" s="38" t="s">
        <v>1008</v>
      </c>
      <c r="N5" s="30" t="s">
        <v>1009</v>
      </c>
    </row>
    <row r="6" spans="1:14" ht="15.75" customHeight="1" x14ac:dyDescent="0.25">
      <c r="A6" s="94" t="s">
        <v>1293</v>
      </c>
      <c r="B6" s="94"/>
      <c r="C6" s="94"/>
      <c r="D6" s="94"/>
      <c r="E6" s="94"/>
      <c r="F6" s="25"/>
      <c r="G6" s="25"/>
      <c r="H6" s="25"/>
      <c r="J6" s="40"/>
      <c r="K6" s="40"/>
      <c r="L6" s="40"/>
    </row>
    <row r="7" spans="1:14" ht="69.75" customHeight="1" x14ac:dyDescent="0.25">
      <c r="A7" s="94" t="s">
        <v>1294</v>
      </c>
      <c r="B7" s="94"/>
      <c r="C7" s="94"/>
      <c r="D7" s="94"/>
      <c r="E7" s="94"/>
      <c r="F7" s="25"/>
      <c r="G7" s="25"/>
      <c r="H7" s="25"/>
      <c r="J7" s="40"/>
      <c r="K7" s="40"/>
      <c r="L7" s="40"/>
      <c r="M7" s="40"/>
      <c r="N7" s="40"/>
    </row>
    <row r="8" spans="1:14" ht="63" x14ac:dyDescent="0.25">
      <c r="A8" s="26">
        <v>16185</v>
      </c>
      <c r="B8" s="33">
        <v>185</v>
      </c>
      <c r="C8" s="47" t="s">
        <v>1280</v>
      </c>
      <c r="D8" s="33" t="s">
        <v>1281</v>
      </c>
      <c r="E8" s="48">
        <v>0.45</v>
      </c>
      <c r="F8" s="25"/>
      <c r="G8" s="25">
        <v>1</v>
      </c>
      <c r="H8" s="25" t="s">
        <v>798</v>
      </c>
      <c r="J8" s="40">
        <v>8.75</v>
      </c>
      <c r="K8" s="40">
        <v>1.75</v>
      </c>
      <c r="L8" s="24">
        <v>10.5</v>
      </c>
      <c r="M8" s="40"/>
      <c r="N8" s="40" t="s">
        <v>1010</v>
      </c>
    </row>
    <row r="9" spans="1:14" ht="78.75" x14ac:dyDescent="0.25">
      <c r="A9" s="26">
        <v>16186</v>
      </c>
      <c r="B9" s="33">
        <v>186</v>
      </c>
      <c r="C9" s="47" t="s">
        <v>1295</v>
      </c>
      <c r="D9" s="33" t="s">
        <v>1281</v>
      </c>
      <c r="E9" s="48">
        <v>0.45</v>
      </c>
      <c r="F9" s="25"/>
      <c r="G9" s="25">
        <v>1</v>
      </c>
      <c r="H9" s="25" t="s">
        <v>798</v>
      </c>
      <c r="J9" s="40">
        <v>8.75</v>
      </c>
      <c r="K9" s="40">
        <v>1.75</v>
      </c>
      <c r="L9" s="24">
        <v>10.5</v>
      </c>
      <c r="M9" s="40"/>
      <c r="N9" s="40" t="s">
        <v>1010</v>
      </c>
    </row>
    <row r="10" spans="1:14" ht="78.75" x14ac:dyDescent="0.25">
      <c r="A10" s="26">
        <v>16187</v>
      </c>
      <c r="B10" s="33">
        <v>187</v>
      </c>
      <c r="C10" s="47" t="s">
        <v>1282</v>
      </c>
      <c r="D10" s="33" t="s">
        <v>1283</v>
      </c>
      <c r="E10" s="48">
        <v>0.45</v>
      </c>
      <c r="F10" s="25"/>
      <c r="G10" s="25">
        <v>1</v>
      </c>
      <c r="H10" s="25" t="s">
        <v>798</v>
      </c>
      <c r="J10" s="40">
        <v>8.75</v>
      </c>
      <c r="K10" s="40">
        <v>1.75</v>
      </c>
      <c r="L10" s="24">
        <v>10.5</v>
      </c>
      <c r="M10" s="40"/>
      <c r="N10" s="40" t="s">
        <v>1010</v>
      </c>
    </row>
    <row r="11" spans="1:14" ht="47.25" x14ac:dyDescent="0.25">
      <c r="A11" s="26">
        <v>16188</v>
      </c>
      <c r="B11" s="33">
        <v>188</v>
      </c>
      <c r="C11" s="47" t="s">
        <v>1284</v>
      </c>
      <c r="D11" s="33" t="s">
        <v>1283</v>
      </c>
      <c r="E11" s="48">
        <v>0.45</v>
      </c>
      <c r="F11" s="25"/>
      <c r="G11" s="25">
        <v>1</v>
      </c>
      <c r="H11" s="25" t="s">
        <v>798</v>
      </c>
      <c r="J11" s="40">
        <v>8.75</v>
      </c>
      <c r="K11" s="40">
        <v>1.75</v>
      </c>
      <c r="L11" s="24">
        <v>10.5</v>
      </c>
      <c r="M11" s="40"/>
      <c r="N11" s="40" t="s">
        <v>1010</v>
      </c>
    </row>
    <row r="12" spans="1:14" ht="31.5" x14ac:dyDescent="0.25">
      <c r="A12" s="26">
        <v>16189</v>
      </c>
      <c r="B12" s="33">
        <v>189</v>
      </c>
      <c r="C12" s="47" t="s">
        <v>1285</v>
      </c>
      <c r="D12" s="33" t="s">
        <v>1283</v>
      </c>
      <c r="E12" s="48">
        <v>0.45</v>
      </c>
      <c r="F12" s="25"/>
      <c r="G12" s="25">
        <v>1</v>
      </c>
      <c r="H12" s="25" t="s">
        <v>798</v>
      </c>
      <c r="J12" s="40">
        <v>8.75</v>
      </c>
      <c r="K12" s="40">
        <v>1.75</v>
      </c>
      <c r="L12" s="24">
        <v>10.5</v>
      </c>
      <c r="M12" s="40"/>
      <c r="N12" s="40" t="s">
        <v>1010</v>
      </c>
    </row>
    <row r="13" spans="1:14" ht="47.25" x14ac:dyDescent="0.25">
      <c r="A13" s="26">
        <v>16190</v>
      </c>
      <c r="B13" s="33">
        <v>190</v>
      </c>
      <c r="C13" s="47" t="s">
        <v>1286</v>
      </c>
      <c r="D13" s="33" t="s">
        <v>1283</v>
      </c>
      <c r="E13" s="48">
        <v>0.45</v>
      </c>
      <c r="F13" s="25"/>
      <c r="G13" s="25">
        <v>1</v>
      </c>
      <c r="H13" s="25" t="s">
        <v>798</v>
      </c>
      <c r="J13" s="40">
        <v>8.75</v>
      </c>
      <c r="K13" s="40">
        <v>1.75</v>
      </c>
      <c r="L13" s="24">
        <v>10.5</v>
      </c>
      <c r="M13" s="40"/>
      <c r="N13" s="40" t="s">
        <v>1010</v>
      </c>
    </row>
    <row r="14" spans="1:14" ht="47.25" x14ac:dyDescent="0.25">
      <c r="A14" s="26">
        <v>16191</v>
      </c>
      <c r="B14" s="33">
        <v>191</v>
      </c>
      <c r="C14" s="47" t="s">
        <v>1287</v>
      </c>
      <c r="D14" s="33" t="s">
        <v>1283</v>
      </c>
      <c r="E14" s="48">
        <v>0.45</v>
      </c>
      <c r="F14" s="25"/>
      <c r="G14" s="25">
        <v>1</v>
      </c>
      <c r="H14" s="25" t="s">
        <v>798</v>
      </c>
      <c r="J14" s="40">
        <v>8.75</v>
      </c>
      <c r="K14" s="40">
        <v>1.75</v>
      </c>
      <c r="L14" s="24">
        <v>10.5</v>
      </c>
      <c r="M14" s="40"/>
      <c r="N14" s="40" t="s">
        <v>1010</v>
      </c>
    </row>
    <row r="15" spans="1:14" ht="63" x14ac:dyDescent="0.25">
      <c r="A15" s="26">
        <v>16192</v>
      </c>
      <c r="B15" s="33">
        <v>192</v>
      </c>
      <c r="C15" s="47" t="s">
        <v>1288</v>
      </c>
      <c r="D15" s="33" t="s">
        <v>1283</v>
      </c>
      <c r="E15" s="48">
        <v>0.45</v>
      </c>
      <c r="F15" s="25"/>
      <c r="G15" s="25">
        <v>1</v>
      </c>
      <c r="H15" s="25" t="s">
        <v>798</v>
      </c>
      <c r="J15" s="40">
        <v>8.75</v>
      </c>
      <c r="K15" s="40">
        <v>1.75</v>
      </c>
      <c r="L15" s="24">
        <v>10.5</v>
      </c>
      <c r="M15" s="40"/>
      <c r="N15" s="40" t="s">
        <v>1010</v>
      </c>
    </row>
    <row r="16" spans="1:14" ht="47.25" x14ac:dyDescent="0.25">
      <c r="A16" s="26">
        <v>16193</v>
      </c>
      <c r="B16" s="33">
        <v>193</v>
      </c>
      <c r="C16" s="47" t="s">
        <v>1289</v>
      </c>
      <c r="D16" s="33" t="s">
        <v>1290</v>
      </c>
      <c r="E16" s="48">
        <v>0.45</v>
      </c>
      <c r="F16" s="25"/>
      <c r="G16" s="25">
        <v>1</v>
      </c>
      <c r="H16" s="25" t="s">
        <v>798</v>
      </c>
      <c r="J16" s="40">
        <v>8.75</v>
      </c>
      <c r="K16" s="40">
        <v>1.75</v>
      </c>
      <c r="L16" s="24">
        <v>10.5</v>
      </c>
      <c r="M16" s="40"/>
      <c r="N16" s="40" t="s">
        <v>1010</v>
      </c>
    </row>
    <row r="17" spans="1:14" ht="63" x14ac:dyDescent="0.25">
      <c r="A17" s="26">
        <v>16194</v>
      </c>
      <c r="B17" s="33">
        <v>194</v>
      </c>
      <c r="C17" s="47" t="s">
        <v>1291</v>
      </c>
      <c r="D17" s="33" t="s">
        <v>1292</v>
      </c>
      <c r="E17" s="48">
        <v>0.45</v>
      </c>
      <c r="F17" s="25"/>
      <c r="G17" s="25">
        <v>1</v>
      </c>
      <c r="H17" s="25" t="s">
        <v>798</v>
      </c>
      <c r="J17" s="40">
        <v>8.75</v>
      </c>
      <c r="K17" s="40">
        <v>1.75</v>
      </c>
      <c r="L17" s="24">
        <v>10.5</v>
      </c>
      <c r="M17" s="40"/>
      <c r="N17" s="40" t="s">
        <v>1010</v>
      </c>
    </row>
    <row r="18" spans="1:14" ht="47.25" x14ac:dyDescent="0.25">
      <c r="A18" s="38" t="s">
        <v>1004</v>
      </c>
      <c r="B18" s="28"/>
      <c r="C18" s="32" t="s">
        <v>1045</v>
      </c>
      <c r="D18" s="40" t="s">
        <v>1002</v>
      </c>
      <c r="E18" s="25"/>
      <c r="F18" s="25"/>
      <c r="G18" s="25"/>
      <c r="H18" s="25"/>
      <c r="J18" s="40">
        <v>18.149999999999999</v>
      </c>
      <c r="K18" s="40">
        <v>3.63</v>
      </c>
      <c r="L18" s="40">
        <v>21.779999999999998</v>
      </c>
      <c r="N18" s="40">
        <v>1</v>
      </c>
    </row>
    <row r="19" spans="1:14" ht="63" x14ac:dyDescent="0.25">
      <c r="A19" s="38" t="s">
        <v>1005</v>
      </c>
      <c r="B19" s="28"/>
      <c r="C19" s="32" t="s">
        <v>1044</v>
      </c>
      <c r="D19" s="40" t="s">
        <v>1002</v>
      </c>
      <c r="E19" s="25"/>
      <c r="F19" s="25"/>
      <c r="G19" s="25"/>
      <c r="H19" s="25"/>
      <c r="J19" s="40">
        <v>17.510000000000002</v>
      </c>
      <c r="K19" s="40">
        <v>3.5</v>
      </c>
      <c r="L19" s="40">
        <v>21.01</v>
      </c>
      <c r="N19" s="40">
        <v>1</v>
      </c>
    </row>
    <row r="20" spans="1:14" ht="15.75" x14ac:dyDescent="0.25">
      <c r="A20" s="38" t="s">
        <v>1006</v>
      </c>
      <c r="B20" s="28"/>
      <c r="C20" s="32" t="s">
        <v>1003</v>
      </c>
      <c r="D20" s="40" t="s">
        <v>1002</v>
      </c>
      <c r="E20" s="25"/>
      <c r="F20" s="31"/>
      <c r="G20" s="31"/>
      <c r="H20" s="31"/>
      <c r="J20" s="40">
        <v>19.45</v>
      </c>
      <c r="K20" s="40">
        <v>3.89</v>
      </c>
      <c r="L20" s="40">
        <v>23.34</v>
      </c>
      <c r="N20" s="40">
        <v>1</v>
      </c>
    </row>
  </sheetData>
  <mergeCells count="3">
    <mergeCell ref="D2:M2"/>
    <mergeCell ref="A6:E6"/>
    <mergeCell ref="A7:E7"/>
  </mergeCells>
  <pageMargins left="0.70866141732283472" right="0.39370078740157483" top="0.74803149606299213" bottom="0.74803149606299213" header="0.31496062992125984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4C1CF-B029-47D8-8ADC-FF702CA5C95A}">
  <dimension ref="A2:L21"/>
  <sheetViews>
    <sheetView view="pageBreakPreview" zoomScaleNormal="106" zoomScaleSheetLayoutView="100" workbookViewId="0">
      <selection activeCell="A4" sqref="A4:XFD4"/>
    </sheetView>
  </sheetViews>
  <sheetFormatPr defaultRowHeight="15" x14ac:dyDescent="0.25"/>
  <cols>
    <col min="1" max="2" width="18.140625" style="44" customWidth="1"/>
    <col min="3" max="3" width="46.7109375" style="44" customWidth="1"/>
    <col min="4" max="4" width="19" style="44" customWidth="1"/>
    <col min="5" max="5" width="18.28515625" style="46" hidden="1" customWidth="1"/>
    <col min="6" max="6" width="0" style="44" hidden="1" customWidth="1"/>
    <col min="7" max="7" width="11.140625" style="44" hidden="1" customWidth="1"/>
    <col min="8" max="8" width="10" style="44" hidden="1" customWidth="1"/>
    <col min="9" max="9" width="0" style="44" hidden="1" customWidth="1"/>
    <col min="10" max="10" width="12" style="44" bestFit="1" customWidth="1"/>
    <col min="11" max="11" width="0" style="44" hidden="1" customWidth="1"/>
    <col min="12" max="16384" width="9.140625" style="44"/>
  </cols>
  <sheetData>
    <row r="2" spans="1:12" ht="60" customHeight="1" x14ac:dyDescent="0.25">
      <c r="C2" s="92" t="s">
        <v>1297</v>
      </c>
      <c r="D2" s="92"/>
      <c r="E2" s="92"/>
      <c r="F2" s="92"/>
      <c r="G2" s="92"/>
      <c r="H2" s="92"/>
      <c r="I2" s="92"/>
      <c r="J2" s="92"/>
      <c r="K2" s="92"/>
      <c r="L2" s="92"/>
    </row>
    <row r="5" spans="1:12" ht="83.25" customHeight="1" x14ac:dyDescent="0.25">
      <c r="A5" s="38" t="s">
        <v>0</v>
      </c>
      <c r="B5" s="38" t="s">
        <v>1035</v>
      </c>
      <c r="C5" s="38" t="s">
        <v>1</v>
      </c>
      <c r="D5" s="38" t="s">
        <v>2</v>
      </c>
      <c r="E5" s="35" t="s">
        <v>3</v>
      </c>
      <c r="F5" s="29"/>
      <c r="G5" s="29" t="s">
        <v>800</v>
      </c>
      <c r="H5" s="29" t="s">
        <v>801</v>
      </c>
      <c r="J5" s="35" t="s">
        <v>1007</v>
      </c>
      <c r="L5" s="35" t="s">
        <v>1009</v>
      </c>
    </row>
    <row r="6" spans="1:12" ht="15.75" customHeight="1" x14ac:dyDescent="0.25">
      <c r="A6" s="91" t="s">
        <v>1293</v>
      </c>
      <c r="B6" s="91"/>
      <c r="C6" s="91"/>
      <c r="D6" s="91"/>
      <c r="E6" s="91"/>
      <c r="F6" s="22"/>
      <c r="G6" s="22"/>
      <c r="H6" s="22"/>
      <c r="J6" s="40"/>
      <c r="L6" s="40"/>
    </row>
    <row r="7" spans="1:12" ht="69.75" customHeight="1" x14ac:dyDescent="0.25">
      <c r="A7" s="91" t="s">
        <v>1294</v>
      </c>
      <c r="B7" s="91"/>
      <c r="C7" s="91"/>
      <c r="D7" s="91"/>
      <c r="E7" s="91"/>
      <c r="F7" s="22"/>
      <c r="G7" s="22"/>
      <c r="H7" s="22"/>
      <c r="J7" s="40"/>
      <c r="L7" s="40"/>
    </row>
    <row r="8" spans="1:12" ht="63" x14ac:dyDescent="0.25">
      <c r="A8" s="38">
        <v>18185</v>
      </c>
      <c r="B8" s="40">
        <v>185</v>
      </c>
      <c r="C8" s="23" t="s">
        <v>1280</v>
      </c>
      <c r="D8" s="40" t="s">
        <v>1281</v>
      </c>
      <c r="E8" s="24">
        <v>0.45</v>
      </c>
      <c r="F8" s="22"/>
      <c r="G8" s="22">
        <v>1</v>
      </c>
      <c r="H8" s="22" t="s">
        <v>798</v>
      </c>
      <c r="J8" s="40">
        <v>9.09</v>
      </c>
      <c r="L8" s="40" t="s">
        <v>1010</v>
      </c>
    </row>
    <row r="9" spans="1:12" ht="78.75" x14ac:dyDescent="0.25">
      <c r="A9" s="38">
        <v>18186</v>
      </c>
      <c r="B9" s="40">
        <v>186</v>
      </c>
      <c r="C9" s="23" t="s">
        <v>1295</v>
      </c>
      <c r="D9" s="40" t="s">
        <v>1281</v>
      </c>
      <c r="E9" s="24">
        <v>0.45</v>
      </c>
      <c r="F9" s="22"/>
      <c r="G9" s="22">
        <v>1</v>
      </c>
      <c r="H9" s="22" t="s">
        <v>798</v>
      </c>
      <c r="J9" s="40">
        <v>9.09</v>
      </c>
      <c r="L9" s="40" t="s">
        <v>1010</v>
      </c>
    </row>
    <row r="10" spans="1:12" ht="78.75" x14ac:dyDescent="0.25">
      <c r="A10" s="38">
        <v>18187</v>
      </c>
      <c r="B10" s="40">
        <v>187</v>
      </c>
      <c r="C10" s="23" t="s">
        <v>1282</v>
      </c>
      <c r="D10" s="40" t="s">
        <v>1283</v>
      </c>
      <c r="E10" s="24">
        <v>0.45</v>
      </c>
      <c r="F10" s="22"/>
      <c r="G10" s="22">
        <v>1</v>
      </c>
      <c r="H10" s="22" t="s">
        <v>798</v>
      </c>
      <c r="J10" s="40">
        <v>9.09</v>
      </c>
      <c r="L10" s="40" t="s">
        <v>1010</v>
      </c>
    </row>
    <row r="11" spans="1:12" ht="47.25" x14ac:dyDescent="0.25">
      <c r="A11" s="38">
        <v>18188</v>
      </c>
      <c r="B11" s="40">
        <v>188</v>
      </c>
      <c r="C11" s="23" t="s">
        <v>1284</v>
      </c>
      <c r="D11" s="40" t="s">
        <v>1283</v>
      </c>
      <c r="E11" s="24">
        <v>0.45</v>
      </c>
      <c r="F11" s="22"/>
      <c r="G11" s="22">
        <v>1</v>
      </c>
      <c r="H11" s="22" t="s">
        <v>798</v>
      </c>
      <c r="J11" s="40">
        <v>9.09</v>
      </c>
      <c r="L11" s="40" t="s">
        <v>1010</v>
      </c>
    </row>
    <row r="12" spans="1:12" ht="31.5" x14ac:dyDescent="0.25">
      <c r="A12" s="38">
        <v>18189</v>
      </c>
      <c r="B12" s="40">
        <v>189</v>
      </c>
      <c r="C12" s="23" t="s">
        <v>1285</v>
      </c>
      <c r="D12" s="40" t="s">
        <v>1283</v>
      </c>
      <c r="E12" s="24">
        <v>0.45</v>
      </c>
      <c r="F12" s="22"/>
      <c r="G12" s="22">
        <v>1</v>
      </c>
      <c r="H12" s="22" t="s">
        <v>798</v>
      </c>
      <c r="J12" s="40">
        <v>9.09</v>
      </c>
      <c r="L12" s="40" t="s">
        <v>1010</v>
      </c>
    </row>
    <row r="13" spans="1:12" ht="47.25" x14ac:dyDescent="0.25">
      <c r="A13" s="38">
        <v>18190</v>
      </c>
      <c r="B13" s="40">
        <v>190</v>
      </c>
      <c r="C13" s="23" t="s">
        <v>1286</v>
      </c>
      <c r="D13" s="40" t="s">
        <v>1283</v>
      </c>
      <c r="E13" s="24">
        <v>0.45</v>
      </c>
      <c r="F13" s="22"/>
      <c r="G13" s="22">
        <v>1</v>
      </c>
      <c r="H13" s="22" t="s">
        <v>798</v>
      </c>
      <c r="J13" s="40">
        <v>9.09</v>
      </c>
      <c r="L13" s="40" t="s">
        <v>1010</v>
      </c>
    </row>
    <row r="14" spans="1:12" ht="47.25" x14ac:dyDescent="0.25">
      <c r="A14" s="38">
        <v>18191</v>
      </c>
      <c r="B14" s="40">
        <v>191</v>
      </c>
      <c r="C14" s="23" t="s">
        <v>1287</v>
      </c>
      <c r="D14" s="40" t="s">
        <v>1283</v>
      </c>
      <c r="E14" s="24">
        <v>0.45</v>
      </c>
      <c r="F14" s="22"/>
      <c r="G14" s="22">
        <v>1</v>
      </c>
      <c r="H14" s="22" t="s">
        <v>798</v>
      </c>
      <c r="J14" s="40">
        <v>9.09</v>
      </c>
      <c r="L14" s="40" t="s">
        <v>1010</v>
      </c>
    </row>
    <row r="15" spans="1:12" ht="63" x14ac:dyDescent="0.25">
      <c r="A15" s="38">
        <v>18192</v>
      </c>
      <c r="B15" s="40">
        <v>192</v>
      </c>
      <c r="C15" s="23" t="s">
        <v>1288</v>
      </c>
      <c r="D15" s="40" t="s">
        <v>1283</v>
      </c>
      <c r="E15" s="24">
        <v>0.45</v>
      </c>
      <c r="F15" s="22"/>
      <c r="G15" s="22">
        <v>1</v>
      </c>
      <c r="H15" s="22" t="s">
        <v>798</v>
      </c>
      <c r="J15" s="40">
        <v>9.09</v>
      </c>
      <c r="L15" s="40" t="s">
        <v>1010</v>
      </c>
    </row>
    <row r="16" spans="1:12" ht="47.25" x14ac:dyDescent="0.25">
      <c r="A16" s="38">
        <v>18193</v>
      </c>
      <c r="B16" s="40">
        <v>193</v>
      </c>
      <c r="C16" s="23" t="s">
        <v>1289</v>
      </c>
      <c r="D16" s="40" t="s">
        <v>1290</v>
      </c>
      <c r="E16" s="24">
        <v>0.45</v>
      </c>
      <c r="F16" s="22"/>
      <c r="G16" s="22">
        <v>1</v>
      </c>
      <c r="H16" s="22" t="s">
        <v>798</v>
      </c>
      <c r="J16" s="40">
        <v>9.09</v>
      </c>
      <c r="L16" s="40" t="s">
        <v>1010</v>
      </c>
    </row>
    <row r="17" spans="1:12" ht="63" x14ac:dyDescent="0.25">
      <c r="A17" s="38">
        <v>18194</v>
      </c>
      <c r="B17" s="40">
        <v>194</v>
      </c>
      <c r="C17" s="23" t="s">
        <v>1291</v>
      </c>
      <c r="D17" s="40" t="s">
        <v>1292</v>
      </c>
      <c r="E17" s="24">
        <v>0.45</v>
      </c>
      <c r="F17" s="22"/>
      <c r="G17" s="22">
        <v>1</v>
      </c>
      <c r="H17" s="22" t="s">
        <v>798</v>
      </c>
      <c r="J17" s="40">
        <v>9.09</v>
      </c>
      <c r="L17" s="40" t="s">
        <v>1010</v>
      </c>
    </row>
    <row r="18" spans="1:12" ht="15.75" x14ac:dyDescent="0.25">
      <c r="A18" s="39"/>
      <c r="B18" s="40"/>
      <c r="C18" s="23"/>
      <c r="D18" s="23"/>
      <c r="E18" s="24"/>
      <c r="F18" s="22"/>
      <c r="G18" s="22"/>
      <c r="H18" s="22"/>
      <c r="J18" s="40"/>
      <c r="L18" s="40"/>
    </row>
    <row r="19" spans="1:12" ht="47.25" x14ac:dyDescent="0.25">
      <c r="A19" s="38" t="s">
        <v>1254</v>
      </c>
      <c r="B19" s="28"/>
      <c r="C19" s="32" t="s">
        <v>1045</v>
      </c>
      <c r="D19" s="40" t="s">
        <v>1002</v>
      </c>
      <c r="E19" s="36"/>
      <c r="F19" s="22"/>
      <c r="G19" s="22"/>
      <c r="H19" s="22"/>
      <c r="J19" s="40">
        <v>18.86</v>
      </c>
      <c r="L19" s="40">
        <v>1</v>
      </c>
    </row>
    <row r="20" spans="1:12" ht="63" x14ac:dyDescent="0.25">
      <c r="A20" s="38" t="s">
        <v>1255</v>
      </c>
      <c r="B20" s="28"/>
      <c r="C20" s="32" t="s">
        <v>1044</v>
      </c>
      <c r="D20" s="40" t="s">
        <v>1002</v>
      </c>
      <c r="E20" s="36"/>
      <c r="F20" s="22"/>
      <c r="G20" s="22"/>
      <c r="H20" s="22"/>
      <c r="J20" s="40">
        <v>18.2</v>
      </c>
      <c r="L20" s="40">
        <v>1</v>
      </c>
    </row>
    <row r="21" spans="1:12" ht="28.5" customHeight="1" x14ac:dyDescent="0.25">
      <c r="A21" s="38" t="s">
        <v>1256</v>
      </c>
      <c r="B21" s="28"/>
      <c r="C21" s="32" t="s">
        <v>1003</v>
      </c>
      <c r="D21" s="40" t="s">
        <v>1002</v>
      </c>
      <c r="E21" s="36"/>
      <c r="F21" s="45"/>
      <c r="G21" s="45"/>
      <c r="H21" s="45"/>
      <c r="J21" s="40">
        <v>20.21</v>
      </c>
      <c r="L21" s="40">
        <v>1</v>
      </c>
    </row>
  </sheetData>
  <mergeCells count="3">
    <mergeCell ref="C2:L2"/>
    <mergeCell ref="A6:E6"/>
    <mergeCell ref="A7:E7"/>
  </mergeCells>
  <pageMargins left="0.70866141732283472" right="0.39370078740157483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23D51-E5D8-4FB5-8F8C-7893840FA234}">
  <sheetPr>
    <tabColor theme="4" tint="0.39997558519241921"/>
  </sheetPr>
  <dimension ref="A2:H26"/>
  <sheetViews>
    <sheetView view="pageBreakPreview" zoomScaleNormal="106" zoomScaleSheetLayoutView="100" workbookViewId="0">
      <selection activeCell="A10" sqref="A10:A18"/>
    </sheetView>
  </sheetViews>
  <sheetFormatPr defaultRowHeight="15" x14ac:dyDescent="0.25"/>
  <cols>
    <col min="1" max="2" width="18.140625" style="1" customWidth="1"/>
    <col min="3" max="3" width="46.7109375" style="1" customWidth="1"/>
    <col min="4" max="4" width="19" style="1" customWidth="1"/>
    <col min="5" max="5" width="12" style="1" bestFit="1" customWidth="1"/>
    <col min="6" max="6" width="11.85546875" style="1" customWidth="1"/>
    <col min="7" max="7" width="10.7109375" style="1" customWidth="1"/>
    <col min="8" max="11" width="9.140625" style="1"/>
    <col min="12" max="12" width="12.28515625" style="1" bestFit="1" customWidth="1"/>
    <col min="13" max="16384" width="9.140625" style="1"/>
  </cols>
  <sheetData>
    <row r="2" spans="1:8" ht="19.5" x14ac:dyDescent="0.25">
      <c r="A2" s="92" t="s">
        <v>1322</v>
      </c>
      <c r="B2" s="92"/>
      <c r="C2" s="92"/>
      <c r="D2" s="92"/>
      <c r="E2" s="92"/>
      <c r="F2" s="92"/>
      <c r="G2" s="92"/>
      <c r="H2" s="92"/>
    </row>
    <row r="5" spans="1:8" ht="83.25" customHeight="1" x14ac:dyDescent="0.25">
      <c r="A5" s="27" t="s">
        <v>0</v>
      </c>
      <c r="B5" s="27" t="s">
        <v>1035</v>
      </c>
      <c r="C5" s="27" t="s">
        <v>1</v>
      </c>
      <c r="D5" s="27" t="s">
        <v>2</v>
      </c>
      <c r="E5" s="27" t="s">
        <v>1007</v>
      </c>
      <c r="F5" s="27" t="s">
        <v>1036</v>
      </c>
      <c r="G5" s="27" t="s">
        <v>1008</v>
      </c>
      <c r="H5" s="54" t="s">
        <v>1009</v>
      </c>
    </row>
    <row r="6" spans="1:8" s="49" customFormat="1" ht="15.75" x14ac:dyDescent="0.25">
      <c r="A6" s="90" t="s">
        <v>1313</v>
      </c>
      <c r="B6" s="90"/>
      <c r="C6" s="90"/>
      <c r="D6" s="90"/>
      <c r="E6" s="27"/>
      <c r="F6" s="27"/>
      <c r="G6" s="27"/>
      <c r="H6" s="27"/>
    </row>
    <row r="7" spans="1:8" s="49" customFormat="1" ht="16.5" customHeight="1" x14ac:dyDescent="0.25">
      <c r="A7" s="90" t="s">
        <v>1298</v>
      </c>
      <c r="B7" s="90"/>
      <c r="C7" s="90"/>
      <c r="D7" s="90"/>
      <c r="E7" s="27"/>
      <c r="F7" s="27"/>
      <c r="G7" s="27"/>
      <c r="H7" s="27"/>
    </row>
    <row r="8" spans="1:8" s="49" customFormat="1" ht="15.75" customHeight="1" x14ac:dyDescent="0.25">
      <c r="A8" s="90" t="s">
        <v>1299</v>
      </c>
      <c r="B8" s="90"/>
      <c r="C8" s="90"/>
      <c r="D8" s="90"/>
      <c r="E8" s="27"/>
      <c r="F8" s="27"/>
      <c r="G8" s="27"/>
      <c r="H8" s="27"/>
    </row>
    <row r="9" spans="1:8" s="49" customFormat="1" ht="16.5" customHeight="1" x14ac:dyDescent="0.25">
      <c r="A9" s="90" t="s">
        <v>1298</v>
      </c>
      <c r="B9" s="90"/>
      <c r="C9" s="90"/>
      <c r="D9" s="90"/>
      <c r="E9" s="27"/>
      <c r="F9" s="27"/>
      <c r="G9" s="55"/>
      <c r="H9" s="55"/>
    </row>
    <row r="10" spans="1:8" s="49" customFormat="1" ht="31.5" x14ac:dyDescent="0.25">
      <c r="A10" s="27">
        <v>16195</v>
      </c>
      <c r="B10" s="27">
        <v>195</v>
      </c>
      <c r="C10" s="56" t="s">
        <v>11</v>
      </c>
      <c r="D10" s="27" t="s">
        <v>32</v>
      </c>
      <c r="E10" s="27">
        <v>9.2799999999999994</v>
      </c>
      <c r="F10" s="27">
        <v>1.86</v>
      </c>
      <c r="G10" s="27">
        <v>11.139999999999999</v>
      </c>
      <c r="H10" s="27" t="s">
        <v>1010</v>
      </c>
    </row>
    <row r="11" spans="1:8" s="49" customFormat="1" ht="15.75" x14ac:dyDescent="0.25">
      <c r="A11" s="27">
        <v>16196</v>
      </c>
      <c r="B11" s="27">
        <v>196</v>
      </c>
      <c r="C11" s="56" t="s">
        <v>15</v>
      </c>
      <c r="D11" s="27"/>
      <c r="E11" s="27"/>
      <c r="F11" s="27"/>
      <c r="G11" s="27"/>
      <c r="H11" s="27"/>
    </row>
    <row r="12" spans="1:8" s="49" customFormat="1" ht="15.75" x14ac:dyDescent="0.25">
      <c r="A12" s="27" t="s">
        <v>1314</v>
      </c>
      <c r="B12" s="27" t="s">
        <v>1300</v>
      </c>
      <c r="C12" s="56" t="s">
        <v>1301</v>
      </c>
      <c r="D12" s="27" t="s">
        <v>18</v>
      </c>
      <c r="E12" s="27">
        <v>13.79</v>
      </c>
      <c r="F12" s="27">
        <v>2.76</v>
      </c>
      <c r="G12" s="27">
        <v>16.549999999999997</v>
      </c>
      <c r="H12" s="27">
        <v>1.3</v>
      </c>
    </row>
    <row r="13" spans="1:8" s="49" customFormat="1" ht="47.25" x14ac:dyDescent="0.25">
      <c r="A13" s="27" t="s">
        <v>1315</v>
      </c>
      <c r="B13" s="27" t="s">
        <v>1302</v>
      </c>
      <c r="C13" s="56" t="s">
        <v>1303</v>
      </c>
      <c r="D13" s="27" t="s">
        <v>1304</v>
      </c>
      <c r="E13" s="27">
        <v>3.81</v>
      </c>
      <c r="F13" s="27">
        <v>0.76</v>
      </c>
      <c r="G13" s="27">
        <v>4.57</v>
      </c>
      <c r="H13" s="27">
        <v>1.3</v>
      </c>
    </row>
    <row r="14" spans="1:8" s="49" customFormat="1" ht="15.75" x14ac:dyDescent="0.25">
      <c r="A14" s="27">
        <v>16197</v>
      </c>
      <c r="B14" s="27">
        <v>197</v>
      </c>
      <c r="C14" s="56" t="s">
        <v>569</v>
      </c>
      <c r="D14" s="27"/>
      <c r="E14" s="27"/>
      <c r="F14" s="27"/>
      <c r="G14" s="27"/>
      <c r="H14" s="27"/>
    </row>
    <row r="15" spans="1:8" s="49" customFormat="1" ht="15.75" x14ac:dyDescent="0.25">
      <c r="A15" s="27" t="s">
        <v>1316</v>
      </c>
      <c r="B15" s="27" t="s">
        <v>1305</v>
      </c>
      <c r="C15" s="56" t="s">
        <v>1306</v>
      </c>
      <c r="D15" s="27" t="s">
        <v>32</v>
      </c>
      <c r="E15" s="27">
        <v>28.89</v>
      </c>
      <c r="F15" s="27">
        <v>5.78</v>
      </c>
      <c r="G15" s="27">
        <v>34.67</v>
      </c>
      <c r="H15" s="27" t="s">
        <v>1010</v>
      </c>
    </row>
    <row r="16" spans="1:8" s="49" customFormat="1" ht="31.5" x14ac:dyDescent="0.25">
      <c r="A16" s="27" t="s">
        <v>1317</v>
      </c>
      <c r="B16" s="27" t="s">
        <v>1307</v>
      </c>
      <c r="C16" s="56" t="s">
        <v>1308</v>
      </c>
      <c r="D16" s="27" t="s">
        <v>32</v>
      </c>
      <c r="E16" s="27">
        <v>27.14</v>
      </c>
      <c r="F16" s="27">
        <v>5.43</v>
      </c>
      <c r="G16" s="27">
        <v>32.57</v>
      </c>
      <c r="H16" s="27" t="s">
        <v>1010</v>
      </c>
    </row>
    <row r="17" spans="1:8" s="49" customFormat="1" ht="15.75" x14ac:dyDescent="0.25">
      <c r="A17" s="27" t="s">
        <v>1318</v>
      </c>
      <c r="B17" s="27" t="s">
        <v>1309</v>
      </c>
      <c r="C17" s="56" t="s">
        <v>639</v>
      </c>
      <c r="D17" s="27" t="s">
        <v>640</v>
      </c>
      <c r="E17" s="27">
        <v>0.53</v>
      </c>
      <c r="F17" s="27">
        <v>0.11</v>
      </c>
      <c r="G17" s="27">
        <v>0.64</v>
      </c>
      <c r="H17" s="27" t="s">
        <v>1010</v>
      </c>
    </row>
    <row r="18" spans="1:8" s="49" customFormat="1" ht="31.5" x14ac:dyDescent="0.25">
      <c r="A18" s="27">
        <v>16198</v>
      </c>
      <c r="B18" s="27">
        <v>198</v>
      </c>
      <c r="C18" s="56" t="s">
        <v>1310</v>
      </c>
      <c r="D18" s="27" t="s">
        <v>32</v>
      </c>
      <c r="E18" s="27">
        <v>8.76</v>
      </c>
      <c r="F18" s="27">
        <v>1.75</v>
      </c>
      <c r="G18" s="27">
        <v>10.51</v>
      </c>
      <c r="H18" s="27" t="s">
        <v>1010</v>
      </c>
    </row>
    <row r="19" spans="1:8" s="49" customFormat="1" ht="15.75" x14ac:dyDescent="0.25">
      <c r="A19" s="34"/>
      <c r="B19" s="34"/>
      <c r="C19" s="50"/>
      <c r="D19" s="34"/>
      <c r="E19" s="43"/>
      <c r="G19" s="52"/>
    </row>
    <row r="20" spans="1:8" ht="47.25" x14ac:dyDescent="0.25">
      <c r="A20" s="42" t="s">
        <v>1004</v>
      </c>
      <c r="B20" s="28"/>
      <c r="C20" s="32" t="s">
        <v>1045</v>
      </c>
      <c r="D20" s="43" t="s">
        <v>1002</v>
      </c>
      <c r="E20" s="43">
        <v>18.149999999999999</v>
      </c>
      <c r="F20" s="43">
        <v>3.63</v>
      </c>
      <c r="G20" s="43">
        <v>21.779999999999998</v>
      </c>
      <c r="H20" s="43">
        <v>1</v>
      </c>
    </row>
    <row r="21" spans="1:8" ht="63" x14ac:dyDescent="0.25">
      <c r="A21" s="42" t="s">
        <v>1005</v>
      </c>
      <c r="B21" s="28"/>
      <c r="C21" s="32" t="s">
        <v>1044</v>
      </c>
      <c r="D21" s="43" t="s">
        <v>1002</v>
      </c>
      <c r="E21" s="43">
        <v>17.510000000000002</v>
      </c>
      <c r="F21" s="43">
        <v>3.5</v>
      </c>
      <c r="G21" s="43">
        <v>21.01</v>
      </c>
      <c r="H21" s="43">
        <v>1</v>
      </c>
    </row>
    <row r="22" spans="1:8" ht="15.75" x14ac:dyDescent="0.25">
      <c r="A22" s="42" t="s">
        <v>1006</v>
      </c>
      <c r="B22" s="28"/>
      <c r="C22" s="32" t="s">
        <v>1003</v>
      </c>
      <c r="D22" s="43" t="s">
        <v>1002</v>
      </c>
      <c r="E22" s="43">
        <v>19.45</v>
      </c>
      <c r="F22" s="43">
        <v>3.89</v>
      </c>
      <c r="G22" s="43">
        <v>23.34</v>
      </c>
      <c r="H22" s="43">
        <v>1</v>
      </c>
    </row>
    <row r="23" spans="1:8" ht="47.25" x14ac:dyDescent="0.25">
      <c r="A23" s="42" t="s">
        <v>1031</v>
      </c>
      <c r="B23" s="30"/>
      <c r="C23" s="23" t="s">
        <v>1026</v>
      </c>
      <c r="D23" s="43" t="s">
        <v>1027</v>
      </c>
      <c r="E23" s="43">
        <v>21.78</v>
      </c>
      <c r="F23" s="43">
        <v>4.3600000000000003</v>
      </c>
      <c r="G23" s="43">
        <v>26.14</v>
      </c>
      <c r="H23" s="25">
        <v>1</v>
      </c>
    </row>
    <row r="24" spans="1:8" ht="47.25" x14ac:dyDescent="0.25">
      <c r="A24" s="42" t="s">
        <v>1032</v>
      </c>
      <c r="B24" s="30"/>
      <c r="C24" s="23" t="s">
        <v>1028</v>
      </c>
      <c r="D24" s="43" t="s">
        <v>1027</v>
      </c>
      <c r="E24" s="43">
        <v>36.299999999999997</v>
      </c>
      <c r="F24" s="43">
        <v>7.26</v>
      </c>
      <c r="G24" s="43">
        <v>43.559999999999995</v>
      </c>
      <c r="H24" s="25">
        <v>1</v>
      </c>
    </row>
    <row r="25" spans="1:8" ht="47.25" x14ac:dyDescent="0.25">
      <c r="A25" s="42" t="s">
        <v>1033</v>
      </c>
      <c r="B25" s="30"/>
      <c r="C25" s="23" t="s">
        <v>1029</v>
      </c>
      <c r="D25" s="43" t="s">
        <v>1027</v>
      </c>
      <c r="E25" s="43">
        <v>54.45</v>
      </c>
      <c r="F25" s="43">
        <v>10.89</v>
      </c>
      <c r="G25" s="43">
        <v>65.34</v>
      </c>
      <c r="H25" s="25">
        <v>1</v>
      </c>
    </row>
    <row r="26" spans="1:8" ht="47.25" x14ac:dyDescent="0.25">
      <c r="A26" s="42" t="s">
        <v>1034</v>
      </c>
      <c r="B26" s="30"/>
      <c r="C26" s="23" t="s">
        <v>1030</v>
      </c>
      <c r="D26" s="43" t="s">
        <v>1027</v>
      </c>
      <c r="E26" s="43">
        <v>72.599999999999994</v>
      </c>
      <c r="F26" s="43">
        <v>14.52</v>
      </c>
      <c r="G26" s="43">
        <v>87.11999999999999</v>
      </c>
      <c r="H26" s="25">
        <v>1</v>
      </c>
    </row>
  </sheetData>
  <mergeCells count="5">
    <mergeCell ref="A2:H2"/>
    <mergeCell ref="A6:D6"/>
    <mergeCell ref="A7:D7"/>
    <mergeCell ref="A8:D8"/>
    <mergeCell ref="A9:D9"/>
  </mergeCells>
  <phoneticPr fontId="6" type="noConversion"/>
  <pageMargins left="0.70866141732283472" right="0.31496062992125984" top="0.74803149606299213" bottom="0.74803149606299213" header="0.31496062992125984" footer="0.31496062992125984"/>
  <pageSetup paperSize="9" scale="6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D889D-0A96-480C-8DE7-2FF30824F5D6}">
  <sheetPr>
    <tabColor theme="4" tint="0.59999389629810485"/>
  </sheetPr>
  <dimension ref="A2:L26"/>
  <sheetViews>
    <sheetView view="pageBreakPreview" zoomScale="110" zoomScaleNormal="106" zoomScaleSheetLayoutView="110" workbookViewId="0">
      <selection activeCell="A15" sqref="A15:A17"/>
    </sheetView>
  </sheetViews>
  <sheetFormatPr defaultRowHeight="15" x14ac:dyDescent="0.25"/>
  <cols>
    <col min="1" max="2" width="18.140625" style="1" customWidth="1"/>
    <col min="3" max="3" width="46.7109375" style="1" customWidth="1"/>
    <col min="4" max="4" width="19" style="1" customWidth="1"/>
    <col min="5" max="5" width="12" style="1" bestFit="1" customWidth="1"/>
    <col min="6" max="16384" width="9.140625" style="1"/>
  </cols>
  <sheetData>
    <row r="2" spans="1:12" ht="19.5" x14ac:dyDescent="0.25">
      <c r="A2" s="92" t="s">
        <v>1323</v>
      </c>
      <c r="B2" s="92"/>
      <c r="C2" s="92"/>
      <c r="D2" s="92"/>
      <c r="E2" s="92"/>
      <c r="F2" s="92"/>
      <c r="G2" s="53"/>
      <c r="H2" s="53"/>
      <c r="I2" s="53"/>
      <c r="J2" s="53"/>
      <c r="K2" s="53"/>
      <c r="L2" s="53"/>
    </row>
    <row r="5" spans="1:12" ht="83.25" customHeight="1" x14ac:dyDescent="0.25">
      <c r="A5" s="42" t="s">
        <v>0</v>
      </c>
      <c r="B5" s="42" t="s">
        <v>1035</v>
      </c>
      <c r="C5" s="42" t="s">
        <v>1</v>
      </c>
      <c r="D5" s="42" t="s">
        <v>2</v>
      </c>
      <c r="E5" s="35" t="s">
        <v>1007</v>
      </c>
      <c r="F5" s="35" t="s">
        <v>1009</v>
      </c>
    </row>
    <row r="6" spans="1:12" s="49" customFormat="1" ht="15.75" x14ac:dyDescent="0.25">
      <c r="A6" s="93" t="s">
        <v>1313</v>
      </c>
      <c r="B6" s="93"/>
      <c r="C6" s="93"/>
      <c r="D6" s="93"/>
      <c r="E6" s="34"/>
      <c r="F6" s="34"/>
    </row>
    <row r="7" spans="1:12" s="49" customFormat="1" ht="16.5" customHeight="1" x14ac:dyDescent="0.25">
      <c r="A7" s="93" t="s">
        <v>1298</v>
      </c>
      <c r="B7" s="93"/>
      <c r="C7" s="93"/>
      <c r="D7" s="93"/>
      <c r="E7" s="34"/>
      <c r="F7" s="34"/>
    </row>
    <row r="8" spans="1:12" s="49" customFormat="1" ht="15.75" customHeight="1" x14ac:dyDescent="0.25">
      <c r="A8" s="93" t="s">
        <v>1299</v>
      </c>
      <c r="B8" s="93"/>
      <c r="C8" s="93"/>
      <c r="D8" s="93"/>
      <c r="E8" s="34"/>
      <c r="F8" s="34"/>
    </row>
    <row r="9" spans="1:12" s="49" customFormat="1" ht="16.5" customHeight="1" x14ac:dyDescent="0.25">
      <c r="A9" s="93" t="s">
        <v>1298</v>
      </c>
      <c r="B9" s="93"/>
      <c r="C9" s="93"/>
      <c r="D9" s="93"/>
      <c r="E9" s="34"/>
      <c r="F9" s="34"/>
    </row>
    <row r="10" spans="1:12" s="49" customFormat="1" ht="31.5" x14ac:dyDescent="0.25">
      <c r="A10" s="34">
        <v>18195</v>
      </c>
      <c r="B10" s="34">
        <v>195</v>
      </c>
      <c r="C10" s="50" t="s">
        <v>11</v>
      </c>
      <c r="D10" s="34" t="s">
        <v>32</v>
      </c>
      <c r="E10" s="34">
        <v>9.65</v>
      </c>
      <c r="F10" s="34">
        <v>1</v>
      </c>
    </row>
    <row r="11" spans="1:12" s="49" customFormat="1" ht="15.75" x14ac:dyDescent="0.25">
      <c r="A11" s="34">
        <v>18196</v>
      </c>
      <c r="B11" s="34">
        <v>196</v>
      </c>
      <c r="C11" s="50" t="s">
        <v>15</v>
      </c>
      <c r="D11" s="34"/>
      <c r="E11" s="34"/>
      <c r="F11" s="34"/>
    </row>
    <row r="12" spans="1:12" s="49" customFormat="1" ht="15.75" x14ac:dyDescent="0.25">
      <c r="A12" s="34" t="s">
        <v>1311</v>
      </c>
      <c r="B12" s="34" t="s">
        <v>1300</v>
      </c>
      <c r="C12" s="50" t="s">
        <v>1301</v>
      </c>
      <c r="D12" s="34" t="s">
        <v>18</v>
      </c>
      <c r="E12" s="34">
        <v>14.33</v>
      </c>
      <c r="F12" s="34">
        <v>1.3</v>
      </c>
    </row>
    <row r="13" spans="1:12" s="49" customFormat="1" ht="47.25" x14ac:dyDescent="0.25">
      <c r="A13" s="34" t="s">
        <v>1312</v>
      </c>
      <c r="B13" s="34" t="s">
        <v>1302</v>
      </c>
      <c r="C13" s="50" t="s">
        <v>1303</v>
      </c>
      <c r="D13" s="34" t="s">
        <v>1304</v>
      </c>
      <c r="E13" s="34">
        <v>3.96</v>
      </c>
      <c r="F13" s="34">
        <v>1.3</v>
      </c>
    </row>
    <row r="14" spans="1:12" s="49" customFormat="1" ht="15.75" x14ac:dyDescent="0.25">
      <c r="A14" s="34">
        <v>18197</v>
      </c>
      <c r="B14" s="34">
        <v>197</v>
      </c>
      <c r="C14" s="50" t="s">
        <v>569</v>
      </c>
      <c r="D14" s="34"/>
      <c r="E14" s="34"/>
      <c r="F14" s="34"/>
    </row>
    <row r="15" spans="1:12" s="49" customFormat="1" ht="15.75" x14ac:dyDescent="0.25">
      <c r="A15" s="34" t="s">
        <v>1319</v>
      </c>
      <c r="B15" s="34" t="s">
        <v>1305</v>
      </c>
      <c r="C15" s="50" t="s">
        <v>1306</v>
      </c>
      <c r="D15" s="34" t="s">
        <v>32</v>
      </c>
      <c r="E15" s="34">
        <v>30.03</v>
      </c>
      <c r="F15" s="34">
        <v>1</v>
      </c>
    </row>
    <row r="16" spans="1:12" s="49" customFormat="1" ht="31.5" x14ac:dyDescent="0.25">
      <c r="A16" s="34" t="s">
        <v>1320</v>
      </c>
      <c r="B16" s="34" t="s">
        <v>1307</v>
      </c>
      <c r="C16" s="50" t="s">
        <v>1308</v>
      </c>
      <c r="D16" s="34" t="s">
        <v>32</v>
      </c>
      <c r="E16" s="34">
        <v>28.21</v>
      </c>
      <c r="F16" s="34">
        <v>1</v>
      </c>
    </row>
    <row r="17" spans="1:9" s="49" customFormat="1" ht="15.75" x14ac:dyDescent="0.25">
      <c r="A17" s="34" t="s">
        <v>1321</v>
      </c>
      <c r="B17" s="34" t="s">
        <v>1309</v>
      </c>
      <c r="C17" s="50" t="s">
        <v>639</v>
      </c>
      <c r="D17" s="34" t="s">
        <v>640</v>
      </c>
      <c r="E17" s="34">
        <v>0.55000000000000004</v>
      </c>
      <c r="F17" s="34">
        <v>1</v>
      </c>
    </row>
    <row r="18" spans="1:9" s="49" customFormat="1" ht="31.5" x14ac:dyDescent="0.25">
      <c r="A18" s="34">
        <v>18198</v>
      </c>
      <c r="B18" s="34">
        <v>198</v>
      </c>
      <c r="C18" s="50" t="s">
        <v>1310</v>
      </c>
      <c r="D18" s="34" t="s">
        <v>32</v>
      </c>
      <c r="E18" s="51">
        <v>9.1</v>
      </c>
      <c r="F18" s="34">
        <v>1</v>
      </c>
    </row>
    <row r="19" spans="1:9" ht="15.75" x14ac:dyDescent="0.25">
      <c r="A19" s="41"/>
      <c r="B19" s="43"/>
      <c r="C19" s="23"/>
      <c r="D19" s="23"/>
      <c r="E19" s="43"/>
      <c r="F19" s="43"/>
    </row>
    <row r="20" spans="1:9" ht="47.25" x14ac:dyDescent="0.25">
      <c r="A20" s="42" t="s">
        <v>1254</v>
      </c>
      <c r="B20" s="28"/>
      <c r="C20" s="32" t="s">
        <v>1045</v>
      </c>
      <c r="D20" s="43" t="s">
        <v>1002</v>
      </c>
      <c r="E20" s="43">
        <v>18.86</v>
      </c>
      <c r="F20" s="43">
        <v>1</v>
      </c>
    </row>
    <row r="21" spans="1:9" ht="63" x14ac:dyDescent="0.25">
      <c r="A21" s="42" t="s">
        <v>1255</v>
      </c>
      <c r="B21" s="28"/>
      <c r="C21" s="32" t="s">
        <v>1044</v>
      </c>
      <c r="D21" s="43" t="s">
        <v>1002</v>
      </c>
      <c r="E21" s="24">
        <v>18.2</v>
      </c>
      <c r="F21" s="43">
        <v>1</v>
      </c>
    </row>
    <row r="22" spans="1:9" ht="28.5" customHeight="1" x14ac:dyDescent="0.25">
      <c r="A22" s="42" t="s">
        <v>1256</v>
      </c>
      <c r="B22" s="28"/>
      <c r="C22" s="32" t="s">
        <v>1003</v>
      </c>
      <c r="D22" s="43" t="s">
        <v>1002</v>
      </c>
      <c r="E22" s="43">
        <v>20.21</v>
      </c>
      <c r="F22" s="43">
        <v>1</v>
      </c>
    </row>
    <row r="23" spans="1:9" ht="47.25" x14ac:dyDescent="0.25">
      <c r="A23" s="42" t="s">
        <v>1257</v>
      </c>
      <c r="B23" s="30"/>
      <c r="C23" s="23" t="s">
        <v>1026</v>
      </c>
      <c r="D23" s="43" t="s">
        <v>1027</v>
      </c>
      <c r="E23" s="43">
        <v>22.63</v>
      </c>
      <c r="F23" s="25">
        <v>1</v>
      </c>
      <c r="I23" s="37"/>
    </row>
    <row r="24" spans="1:9" ht="47.25" x14ac:dyDescent="0.25">
      <c r="A24" s="42" t="s">
        <v>1258</v>
      </c>
      <c r="B24" s="30"/>
      <c r="C24" s="23" t="s">
        <v>1028</v>
      </c>
      <c r="D24" s="43" t="s">
        <v>1027</v>
      </c>
      <c r="E24" s="43">
        <v>37.72</v>
      </c>
      <c r="F24" s="25">
        <v>1</v>
      </c>
      <c r="I24" s="37"/>
    </row>
    <row r="25" spans="1:9" ht="47.25" x14ac:dyDescent="0.25">
      <c r="A25" s="42" t="s">
        <v>1259</v>
      </c>
      <c r="B25" s="30"/>
      <c r="C25" s="23" t="s">
        <v>1029</v>
      </c>
      <c r="D25" s="43" t="s">
        <v>1027</v>
      </c>
      <c r="E25" s="43">
        <v>56.58</v>
      </c>
      <c r="F25" s="25">
        <v>1</v>
      </c>
      <c r="I25" s="37"/>
    </row>
    <row r="26" spans="1:9" ht="47.25" x14ac:dyDescent="0.25">
      <c r="A26" s="42" t="s">
        <v>1260</v>
      </c>
      <c r="B26" s="30"/>
      <c r="C26" s="23" t="s">
        <v>1030</v>
      </c>
      <c r="D26" s="43" t="s">
        <v>1027</v>
      </c>
      <c r="E26" s="43">
        <v>75.44</v>
      </c>
      <c r="F26" s="25">
        <v>1</v>
      </c>
      <c r="I26" s="37"/>
    </row>
  </sheetData>
  <mergeCells count="5">
    <mergeCell ref="A8:D8"/>
    <mergeCell ref="A9:D9"/>
    <mergeCell ref="A2:F2"/>
    <mergeCell ref="A6:D6"/>
    <mergeCell ref="A7:D7"/>
  </mergeCells>
  <phoneticPr fontId="6" type="noConversion"/>
  <pageMargins left="0.70866141732283472" right="0.31496062992125984" top="0.74803149606299213" bottom="0.74803149606299213" header="0.31496062992125984" footer="0.31496062992125984"/>
  <pageSetup paperSize="9" scale="74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ориг</vt:lpstr>
      <vt:lpstr>фл 12.2023</vt:lpstr>
      <vt:lpstr>ЮЛ 12.2023</vt:lpstr>
      <vt:lpstr>фл пост 30.01.23 №10</vt:lpstr>
      <vt:lpstr>ЮЛ пост 30.01.23 №10</vt:lpstr>
      <vt:lpstr>фл пост 30.01.23 №10 Матв</vt:lpstr>
      <vt:lpstr>ЮЛ пост 30.01.23 №10 Матв</vt:lpstr>
      <vt:lpstr>фл пост от 03.04.23 №22 </vt:lpstr>
      <vt:lpstr>ЮЛ пост №22</vt:lpstr>
      <vt:lpstr>'фл 12.2023'!Область_печати</vt:lpstr>
      <vt:lpstr>'фл пост 30.01.23 №10'!Область_печати</vt:lpstr>
      <vt:lpstr>'фл пост 30.01.23 №10 Матв'!Область_печати</vt:lpstr>
      <vt:lpstr>'фл пост от 03.04.23 №22 '!Область_печати</vt:lpstr>
      <vt:lpstr>'ЮЛ 12.2023'!Область_печати</vt:lpstr>
      <vt:lpstr>'ЮЛ пост 30.01.23 №10'!Область_печати</vt:lpstr>
      <vt:lpstr>'ЮЛ пост 30.01.23 №10 Матв'!Область_печати</vt:lpstr>
      <vt:lpstr>'ЮЛ пост №22'!Область_печати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Simonovich Marina</dc:creator>
  <cp:lastModifiedBy>Simonovich Marina</cp:lastModifiedBy>
  <cp:lastPrinted>2023-11-27T13:51:21Z</cp:lastPrinted>
  <dcterms:created xsi:type="dcterms:W3CDTF">2022-06-09T11:28:51Z</dcterms:created>
  <dcterms:modified xsi:type="dcterms:W3CDTF">2023-11-29T07:53:10Z</dcterms:modified>
</cp:coreProperties>
</file>